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IF-GESTION-FINANCIERA\BIF-GESTION-FNRA-2024\EJECUCIONES PPTALES\"/>
    </mc:Choice>
  </mc:AlternateContent>
  <bookViews>
    <workbookView xWindow="0" yWindow="0" windowWidth="24000" windowHeight="9645"/>
  </bookViews>
  <sheets>
    <sheet name="EJE_X_02" sheetId="2" r:id="rId1"/>
  </sheets>
  <calcPr calcId="162913"/>
</workbook>
</file>

<file path=xl/calcChain.xml><?xml version="1.0" encoding="utf-8"?>
<calcChain xmlns="http://schemas.openxmlformats.org/spreadsheetml/2006/main">
  <c r="S88" i="2" l="1"/>
</calcChain>
</file>

<file path=xl/sharedStrings.xml><?xml version="1.0" encoding="utf-8"?>
<sst xmlns="http://schemas.openxmlformats.org/spreadsheetml/2006/main" count="472" uniqueCount="274">
  <si>
    <t>BANCO INMOBILIARIO DE FLORIDABLANCA</t>
  </si>
  <si>
    <t>NIT: 00900015871 - 9</t>
  </si>
  <si>
    <t>EJECUCION PRESUPUESTAL DE GASTOS</t>
  </si>
  <si>
    <t>Periodo comprendido entre 01-04-2024 y 30-04-2024</t>
  </si>
  <si>
    <t>Impreso por: ERIKA - ERIKA LILIANA MONSALVE</t>
  </si>
  <si>
    <t>Unidad Ejecutora</t>
  </si>
  <si>
    <t>Codigo de Control</t>
  </si>
  <si>
    <t>Rubro Presupuestal</t>
  </si>
  <si>
    <t>Descripción</t>
  </si>
  <si>
    <t>Fuente</t>
  </si>
  <si>
    <t>Fuente de Financiacion</t>
  </si>
  <si>
    <t>Presupuesto Inicial</t>
  </si>
  <si>
    <t>Adiciones</t>
  </si>
  <si>
    <t>Reducciones</t>
  </si>
  <si>
    <t>Aplazamientos</t>
  </si>
  <si>
    <t>Desaplazamiento</t>
  </si>
  <si>
    <t>Créditos</t>
  </si>
  <si>
    <t>Contracréditos</t>
  </si>
  <si>
    <t>Presupuesto Definitivo</t>
  </si>
  <si>
    <t>Total Ejecutado Segun Cdps</t>
  </si>
  <si>
    <t>Total Compromisos</t>
  </si>
  <si>
    <t>Total Obligaciones</t>
  </si>
  <si>
    <t>Total Pagos</t>
  </si>
  <si>
    <t>Saldo por Ejecutar</t>
  </si>
  <si>
    <t>Saldo por Pagar</t>
  </si>
  <si>
    <t>BIF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</si>
  <si>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</si>
  <si>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</si>
  <si>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</si>
  <si>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</si>
  <si>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</si>
  <si>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</si>
  <si>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</si>
  <si>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</si>
  <si>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</si>
  <si>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</si>
  <si>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</si>
  <si>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</si>
  <si>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240007</t>
  </si>
  <si>
    <t>2.1.1.01.01.001.01</t>
  </si>
  <si>
    <t>SUELDO BASICO</t>
  </si>
  <si>
    <t>TRM</t>
  </si>
  <si>
    <t>TRANSFEREMCIAS MUNICIPALES</t>
  </si>
  <si>
    <t>240008</t>
  </si>
  <si>
    <t>2.1.1.01.01.001.06</t>
  </si>
  <si>
    <t>PRIMA DE SERVICIO</t>
  </si>
  <si>
    <t>240009</t>
  </si>
  <si>
    <t>2.1.1.01.01.001.07</t>
  </si>
  <si>
    <t>BONIFICACION POR SERVICIOS PRESTADOS</t>
  </si>
  <si>
    <t>IDEL</t>
  </si>
  <si>
    <t>IMPUESTO DELINIACION URBANA</t>
  </si>
  <si>
    <t>2.1.1.01.01.001.08</t>
  </si>
  <si>
    <t>PRESTACIONES SOCIALES</t>
  </si>
  <si>
    <t>240010</t>
  </si>
  <si>
    <t>2.1.1.01.01.001.08.01</t>
  </si>
  <si>
    <t>PRIMA DE NAVIDAD</t>
  </si>
  <si>
    <t>240011</t>
  </si>
  <si>
    <t>2.1.1.01.01.001.08.02</t>
  </si>
  <si>
    <t>PRIMA DE VACACIONES</t>
  </si>
  <si>
    <t>2.1.1.01.02</t>
  </si>
  <si>
    <t>CONTRIBUCIONES INHERENTES A LA NOMINA</t>
  </si>
  <si>
    <t>240012</t>
  </si>
  <si>
    <t>2.1.1.01.02.001</t>
  </si>
  <si>
    <t>APORTES A LA SEGURIDAD SOCIAL EN PENSIONES</t>
  </si>
  <si>
    <t>240013</t>
  </si>
  <si>
    <t>2.1.1.01.02.002</t>
  </si>
  <si>
    <t>APORTES A LA SEGURIDAD SOCIAL EN SALUD</t>
  </si>
  <si>
    <t>240014</t>
  </si>
  <si>
    <t>2.1.1.01.02.003</t>
  </si>
  <si>
    <t>APORTES DE CESANTIAS</t>
  </si>
  <si>
    <t>240015</t>
  </si>
  <si>
    <t>2.1.1.01.02.004</t>
  </si>
  <si>
    <t>APORTES A CAJAS DE COMPENSACION FAMILIAR</t>
  </si>
  <si>
    <t>240016</t>
  </si>
  <si>
    <t>2.1.1.01.02.005</t>
  </si>
  <si>
    <t>APORTES GENERALES AL SISTEMA DE RIESGOS LABORALES</t>
  </si>
  <si>
    <t>240017</t>
  </si>
  <si>
    <t>2.1.1.01.02.006</t>
  </si>
  <si>
    <t>APORTES AL ICBF</t>
  </si>
  <si>
    <t>240018</t>
  </si>
  <si>
    <t>2.1.1.01.02.007</t>
  </si>
  <si>
    <t>APORTES AL SENA</t>
  </si>
  <si>
    <t>2.1.1.01.03</t>
  </si>
  <si>
    <t>REMUNERACIONES NO CONSTITUTIVAS DE FACTOR SALARIAL</t>
  </si>
  <si>
    <t>2.1.1.01.03.001</t>
  </si>
  <si>
    <t>240019</t>
  </si>
  <si>
    <t>2.1.1.01.03.001.01</t>
  </si>
  <si>
    <t>VACACIONES</t>
  </si>
  <si>
    <t>240020</t>
  </si>
  <si>
    <t>2.1.1.01.03.001.02</t>
  </si>
  <si>
    <t>INDEMNIZACION POR VACACIONES</t>
  </si>
  <si>
    <t>240021</t>
  </si>
  <si>
    <t>2.1.1.01.03.001.03</t>
  </si>
  <si>
    <t>BONIFICACION ESPECIAL DE RECREACION</t>
  </si>
  <si>
    <t>2.1.2</t>
  </si>
  <si>
    <t>ADQUISICION DE BIENES Y SERVICIOS</t>
  </si>
  <si>
    <t>2.1.2.01</t>
  </si>
  <si>
    <t>ADQUISICION DE ACTIVOS NO FINANCIEROS</t>
  </si>
  <si>
    <t>2.1.2.01.01</t>
  </si>
  <si>
    <t>ACTIVOS FIJOS</t>
  </si>
  <si>
    <t>2.1.2.01.01.005</t>
  </si>
  <si>
    <t>OTROS ACTIVOS FIJOS</t>
  </si>
  <si>
    <t>2.1.2.01.01.005.02.03</t>
  </si>
  <si>
    <t>PROGRAMAS DE INFORMATICA Y BASES DE DATOS</t>
  </si>
  <si>
    <t>240057</t>
  </si>
  <si>
    <t>2.1.2.01.01.005.02.03.01.01</t>
  </si>
  <si>
    <t>PAQUETES DE SOFTWARE</t>
  </si>
  <si>
    <t>240025</t>
  </si>
  <si>
    <t>2.1.2.02</t>
  </si>
  <si>
    <t>ADQUISICIONES DIFERENTES DE ACTIVOS</t>
  </si>
  <si>
    <t>2.1.2.02.01</t>
  </si>
  <si>
    <t>MATERIALES Y SUMINISTROS</t>
  </si>
  <si>
    <t>240026</t>
  </si>
  <si>
    <t>2.1.2.02.01.003</t>
  </si>
  <si>
    <t>OTROS BIENES TRANSPORTABLES (EXCEPTO PRODUCTOS METALICOS, MAQUINARIA Y EQUIPO)</t>
  </si>
  <si>
    <t>2.1.2.02.02</t>
  </si>
  <si>
    <t>ADQUISICION DE SERVICIOS</t>
  </si>
  <si>
    <t>2.1.2.02.02.006</t>
  </si>
  <si>
    <t>SERVICIOS DE ALOJAMIENTO, SERVICIO DE SUMINISTRO DE COMIDAS Y BEBIDAS, SERVICIOS DE TRANSPORTE Y SERVICIOS DE DISTRIBUCIÓN DE ELECTRICIDAD, GAS Y AGUA</t>
  </si>
  <si>
    <t>240056</t>
  </si>
  <si>
    <t>2.1.2.02.02.006.01</t>
  </si>
  <si>
    <t>Energia Electrica</t>
  </si>
  <si>
    <t>240058</t>
  </si>
  <si>
    <t>2.1.2.02.02.006.02</t>
  </si>
  <si>
    <t>Acueducto y Alcantarillado</t>
  </si>
  <si>
    <t>240059</t>
  </si>
  <si>
    <t>2.1.2.02.02.006.03</t>
  </si>
  <si>
    <t>Servicio de transporte</t>
  </si>
  <si>
    <t>2.1.2.02.02.007</t>
  </si>
  <si>
    <t>SERVICIOS FINANCIEROS Y SERVICIOS CONEXOS, SERVICIOS INMOBILIARIOS Y SERVICIOS DE LEASING</t>
  </si>
  <si>
    <t>240030</t>
  </si>
  <si>
    <t>2.1.2.02.02.007.01</t>
  </si>
  <si>
    <t>Seguros Generales</t>
  </si>
  <si>
    <t>ICLD</t>
  </si>
  <si>
    <t>INGRESOS CORRIENTES DE LIBRE DESTINACION</t>
  </si>
  <si>
    <t>240060</t>
  </si>
  <si>
    <t>240031</t>
  </si>
  <si>
    <t>2.1.2.02.02.007.02</t>
  </si>
  <si>
    <t>Gastos Financieros</t>
  </si>
  <si>
    <t>240032</t>
  </si>
  <si>
    <t>2.1.2.02.02.007.03</t>
  </si>
  <si>
    <t>Arrendamientos</t>
  </si>
  <si>
    <t>2.1.2.02.02.008</t>
  </si>
  <si>
    <t>SERVICIOS PRESTADOS A LAS EMPRESAS Y SERVICIOS DE PRODUCCION</t>
  </si>
  <si>
    <t>240033</t>
  </si>
  <si>
    <t>2.1.2.02.02.008.01</t>
  </si>
  <si>
    <t>Servicios Juridicos, Contables y Profesionales</t>
  </si>
  <si>
    <t>240034</t>
  </si>
  <si>
    <t>240035</t>
  </si>
  <si>
    <t>2.1.2.02.02.008.02</t>
  </si>
  <si>
    <t>Servicios Técnicos y Administrativos</t>
  </si>
  <si>
    <t>240037</t>
  </si>
  <si>
    <t>2.1.2.02.02.008.03</t>
  </si>
  <si>
    <t>Mantenimiento</t>
  </si>
  <si>
    <t>240038</t>
  </si>
  <si>
    <t>2.1.2.02.02.008.04</t>
  </si>
  <si>
    <t>Capacitacion Personal</t>
  </si>
  <si>
    <t>240039</t>
  </si>
  <si>
    <t>2.1.2.02.02.008.05</t>
  </si>
  <si>
    <t>Servicio de Aseo, cafeteria y Restaurante</t>
  </si>
  <si>
    <t>240040</t>
  </si>
  <si>
    <t>2.1.2.02.02.008.06</t>
  </si>
  <si>
    <t>Bienestar Social</t>
  </si>
  <si>
    <t>240061</t>
  </si>
  <si>
    <t>2.1.2.02.02.008.07</t>
  </si>
  <si>
    <t>Salud Ocupacional</t>
  </si>
  <si>
    <t>240042</t>
  </si>
  <si>
    <t>2.1.2.02.02.008.08</t>
  </si>
  <si>
    <t>Impresos y Publicaciones</t>
  </si>
  <si>
    <t>240062</t>
  </si>
  <si>
    <t>2.1.2.02.02.008.09</t>
  </si>
  <si>
    <t>Telecomunicaciones</t>
  </si>
  <si>
    <t>240063</t>
  </si>
  <si>
    <t>2.1.2.02.02.010</t>
  </si>
  <si>
    <t>VIATICOS DE LOS FUNCIONARIOS EN COMISIÓN</t>
  </si>
  <si>
    <t>2.1.3</t>
  </si>
  <si>
    <t>TRANSFERENCIAS CORRIENTES</t>
  </si>
  <si>
    <t>2.1.3.13</t>
  </si>
  <si>
    <t>SENTENCIAS Y CONCILIACIONES</t>
  </si>
  <si>
    <t>2.1.3.13.01</t>
  </si>
  <si>
    <t>FALLOS NACIONALES</t>
  </si>
  <si>
    <t>240045</t>
  </si>
  <si>
    <t>2.1.3.13.01.001</t>
  </si>
  <si>
    <t>SENTENCIAS</t>
  </si>
  <si>
    <t>2.1.8</t>
  </si>
  <si>
    <t>GASTOS POR TRIBUTOS, TASAS, CONTRIBUCIONES, MULTAS, SANCIONES E INTERESES DE MORA</t>
  </si>
  <si>
    <t>240051</t>
  </si>
  <si>
    <t>2.1.8.03</t>
  </si>
  <si>
    <t>TASAS Y DERECHOS ADMINISTRATIVOS</t>
  </si>
  <si>
    <t>240064</t>
  </si>
  <si>
    <t>2.1.8.04.01</t>
  </si>
  <si>
    <t>CUOTA DE FISCALIZACION Y AUDITAJE</t>
  </si>
  <si>
    <t>2.3</t>
  </si>
  <si>
    <t>INVERSION</t>
  </si>
  <si>
    <t>2.3.2</t>
  </si>
  <si>
    <t>ADQUISICIONDEBIENESYSERVICIOS</t>
  </si>
  <si>
    <t>2.3.2.01</t>
  </si>
  <si>
    <t>ADQUISICIONDEACTIVOSNOFINANCIEROS</t>
  </si>
  <si>
    <t>2.3.2.01.01</t>
  </si>
  <si>
    <t>ACTIVOSFIJOS</t>
  </si>
  <si>
    <t>2.3.2.01.01.001</t>
  </si>
  <si>
    <t>EDIFICACIONESYESTRUCTURAS</t>
  </si>
  <si>
    <t>2.3.2.01.01.001.03</t>
  </si>
  <si>
    <t>OTRASESTRUCTURAS</t>
  </si>
  <si>
    <t>240053</t>
  </si>
  <si>
    <t>2.3.2.01.01.001.03.19</t>
  </si>
  <si>
    <t>OTRAS OBRAS DE INGENIERIA CIVIL</t>
  </si>
  <si>
    <t>IACU</t>
  </si>
  <si>
    <t>CONTRIBUCION AREAS DE CESION URBANO</t>
  </si>
  <si>
    <t>240160</t>
  </si>
  <si>
    <t>rb</t>
  </si>
  <si>
    <t>RECURSOS DEL BALANCE</t>
  </si>
  <si>
    <t>2.3.2.01.01.003</t>
  </si>
  <si>
    <t>MAQUINARIAYEQUIPO</t>
  </si>
  <si>
    <t>2.3.2.01.01.003.02</t>
  </si>
  <si>
    <t>MAQUINARIAPARAUSOSESPECIALES</t>
  </si>
  <si>
    <t>240054</t>
  </si>
  <si>
    <t>2.3.2.01.01.003.02.08</t>
  </si>
  <si>
    <t>Otra maquinaria para usos especiales y sus partes y piezas</t>
  </si>
  <si>
    <t>2.3.2.02</t>
  </si>
  <si>
    <t>ADQUISICIONESDEFERENTESDEACTIVOS</t>
  </si>
  <si>
    <t>2.3.2.02.02</t>
  </si>
  <si>
    <t>ADQUISICIONDESERVICIOS</t>
  </si>
  <si>
    <t>2.3.2.02.02.009</t>
  </si>
  <si>
    <t>SERVICIOS PARA LA COMUNIDAD, SOCIALES Y PERSONALES</t>
  </si>
  <si>
    <t>2.3.2.02.02.009.40</t>
  </si>
  <si>
    <t>VIVIENDA, CIUDAD Y TERRITORIO</t>
  </si>
  <si>
    <t>2.3.2.02.02.009.40.4001</t>
  </si>
  <si>
    <t>ACCESO A SOLUCIONES DE VIVIENDA</t>
  </si>
  <si>
    <t>240162</t>
  </si>
  <si>
    <t>2.3.2.02.02.009.40.4001.4001032.336</t>
  </si>
  <si>
    <t>Servicio de apoyo financiero para mejoramiento de vivienda (4001032), otorgar 150 subsidios con enfoque diferencial para compra, mejoramiento de vivienda urbana y/o rural incluido temporales de arrendamiento por acciones judiciales</t>
  </si>
  <si>
    <t>240091</t>
  </si>
  <si>
    <t>2.3.2.02.02.009.40.4002</t>
  </si>
  <si>
    <t>ORDENAMIENTO TERRITORIAL Y DESARROLLO URBANO</t>
  </si>
  <si>
    <t>240100</t>
  </si>
  <si>
    <t>2.3.2.02.02.009.40.4002.4002016.124</t>
  </si>
  <si>
    <t>Documentos de planeación (4002016), Realizar 8 estudios para adelantar el proceso de regularización en 7 barrios y 1 plan de mejoramiento integral para los centros poblados</t>
  </si>
  <si>
    <t>2.3.2.02.02.008</t>
  </si>
  <si>
    <t>SERVICIOSPRESTADOSALASEMPRESASYSERVICIOSDEPRODUCCION</t>
  </si>
  <si>
    <t>240137</t>
  </si>
  <si>
    <t>2.3.2.02.02.008.01</t>
  </si>
  <si>
    <t>Servicios Jurídicos, Contables y Profesionales</t>
  </si>
  <si>
    <t>2.3.2.02.02.008.21</t>
  </si>
  <si>
    <t>MINAS Y ENERGIA</t>
  </si>
  <si>
    <t>2.3.2.02.02.008.21.2102</t>
  </si>
  <si>
    <t>Consolidación productiva del sector de energía eléctrica (2102)</t>
  </si>
  <si>
    <t>240139</t>
  </si>
  <si>
    <t>2.3.2.02.02.008.21.2102.2102011.143</t>
  </si>
  <si>
    <t>Redes de alumbrado público con mantenimiento (2102011)-Garantizar cada año la administración, operación y mantenimiento del sistema de alumbrado público.</t>
  </si>
  <si>
    <t>ALPUB</t>
  </si>
  <si>
    <t>ALUMBRADO PUBLICO</t>
  </si>
  <si>
    <t>240049</t>
  </si>
  <si>
    <t>2.3.2.02.02.008.21.2102.2102011.144</t>
  </si>
  <si>
    <t>Redes de alumbrado público construidas (2102012)-Expandir en 1000 luminarias el sistema de alumbrado público</t>
  </si>
  <si>
    <t>2.3.2.02.02.008.40</t>
  </si>
  <si>
    <t>PLAN DE VIVIENDA</t>
  </si>
  <si>
    <t>240161</t>
  </si>
  <si>
    <t>2.3.2.02.02.008.40.01</t>
  </si>
  <si>
    <t>Vivienda para los Florideños</t>
  </si>
  <si>
    <t>2.3.2.02.02.008.45</t>
  </si>
  <si>
    <t>Gobierno territorial</t>
  </si>
  <si>
    <t>2.3.2.02.02.008.45.4599</t>
  </si>
  <si>
    <t>Fortalecimiento a la gestión y dirección de administración pública y territorial (4599)</t>
  </si>
  <si>
    <t>240163</t>
  </si>
  <si>
    <t>2.3.2.02.02.008.45.4599.4599011.01</t>
  </si>
  <si>
    <t>Fortalecimiento a la Gestión y dirección de la administración pública territorial</t>
  </si>
  <si>
    <t>240055</t>
  </si>
  <si>
    <t>2.3.2.02.02.008.02</t>
  </si>
  <si>
    <t>Servicios técnicos</t>
  </si>
  <si>
    <t>240065</t>
  </si>
  <si>
    <t>2.3.2.02.02.008.03</t>
  </si>
  <si>
    <t>IPM</t>
  </si>
  <si>
    <t>TASA PLAZA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</si>
</sst>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wrapText="1"/>
    </xf>
    <xf numFmtId="4" fontId="21" fillId="33" borderId="10" xfId="0" applyNumberFormat="1" applyFont="1" applyFill="1" applyBorder="1" applyAlignment="1">
      <alignment horizontal="right" wrapText="1"/>
    </xf>
    <xf numFmtId="0" fontId="21" fillId="33" borderId="10" xfId="0" applyFont="1" applyFill="1" applyBorder="1" applyAlignment="1">
      <alignment horizontal="right" wrapText="1"/>
    </xf>
    <xf numFmtId="49" fontId="18" fillId="33" borderId="10" xfId="0" applyNumberFormat="1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tabSelected="1" workbookViewId="0">
      <selection sqref="A1:T1"/>
    </sheetView>
  </sheetViews>
  <sheetFormatPr baseColWidth="10" defaultRowHeight="15" x14ac:dyDescent="0.25"/>
  <cols>
    <col min="1" max="1" width="14.7109375" bestFit="1" customWidth="1"/>
    <col min="2" max="2" width="15.140625" bestFit="1" customWidth="1"/>
    <col min="3" max="3" width="28.85546875" bestFit="1" customWidth="1"/>
    <col min="4" max="4" width="45.7109375" bestFit="1" customWidth="1"/>
    <col min="5" max="5" width="6.5703125" customWidth="1"/>
    <col min="6" max="6" width="35.42578125" bestFit="1" customWidth="1"/>
    <col min="7" max="7" width="17" bestFit="1" customWidth="1"/>
    <col min="8" max="8" width="15.85546875" bestFit="1" customWidth="1"/>
    <col min="9" max="9" width="11.140625" customWidth="1"/>
    <col min="10" max="10" width="13" bestFit="1" customWidth="1"/>
    <col min="11" max="11" width="15" bestFit="1" customWidth="1"/>
    <col min="12" max="13" width="14.140625" bestFit="1" customWidth="1"/>
    <col min="14" max="14" width="19.42578125" bestFit="1" customWidth="1"/>
    <col min="15" max="15" width="23.5703125" bestFit="1" customWidth="1"/>
    <col min="16" max="16" width="17" bestFit="1" customWidth="1"/>
    <col min="17" max="17" width="15.7109375" bestFit="1" customWidth="1"/>
    <col min="18" max="18" width="14.140625" bestFit="1" customWidth="1"/>
    <col min="19" max="19" width="15.85546875" bestFit="1" customWidth="1"/>
    <col min="20" max="20" width="17" bestFit="1" customWidth="1"/>
  </cols>
  <sheetData>
    <row r="1" spans="1:2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"/>
    </row>
    <row r="3" spans="1:2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"/>
    </row>
    <row r="4" spans="1:2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</row>
    <row r="6" spans="1:21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"/>
    </row>
    <row r="7" spans="1:21" ht="21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</row>
    <row r="8" spans="1:21" ht="16.5" customHeight="1" x14ac:dyDescent="0.25">
      <c r="A8" s="3" t="s">
        <v>25</v>
      </c>
      <c r="B8" s="3"/>
      <c r="C8" s="3" t="s">
        <v>26</v>
      </c>
      <c r="D8" s="3" t="s">
        <v>27</v>
      </c>
      <c r="E8" s="3"/>
      <c r="F8" s="3"/>
      <c r="G8" s="4">
        <v>26593223420.310001</v>
      </c>
      <c r="H8" s="4">
        <v>2215725897.6599998</v>
      </c>
      <c r="I8" s="5">
        <v>0</v>
      </c>
      <c r="J8" s="5">
        <v>0</v>
      </c>
      <c r="K8" s="5">
        <v>0</v>
      </c>
      <c r="L8" s="4">
        <v>518346500</v>
      </c>
      <c r="M8" s="4">
        <v>518346500</v>
      </c>
      <c r="N8" s="4">
        <v>28808949317.970001</v>
      </c>
      <c r="O8" s="4">
        <v>19457735411.919998</v>
      </c>
      <c r="P8" s="4">
        <v>19378112642.919998</v>
      </c>
      <c r="Q8" s="4">
        <v>961832570.91999996</v>
      </c>
      <c r="R8" s="4">
        <v>961832570.91999996</v>
      </c>
      <c r="S8" s="4">
        <v>9351213906.0499992</v>
      </c>
      <c r="T8" s="4">
        <v>18416280072</v>
      </c>
    </row>
    <row r="9" spans="1:21" ht="16.5" customHeight="1" x14ac:dyDescent="0.25">
      <c r="A9" s="3" t="s">
        <v>25</v>
      </c>
      <c r="B9" s="3"/>
      <c r="C9" s="3" t="s">
        <v>28</v>
      </c>
      <c r="D9" s="3" t="s">
        <v>29</v>
      </c>
      <c r="E9" s="3"/>
      <c r="F9" s="3"/>
      <c r="G9" s="4">
        <v>3264908000</v>
      </c>
      <c r="H9" s="5">
        <v>0</v>
      </c>
      <c r="I9" s="5">
        <v>0</v>
      </c>
      <c r="J9" s="5">
        <v>0</v>
      </c>
      <c r="K9" s="5">
        <v>0</v>
      </c>
      <c r="L9" s="4">
        <v>134000000</v>
      </c>
      <c r="M9" s="4">
        <v>134000000</v>
      </c>
      <c r="N9" s="4">
        <v>3264908000</v>
      </c>
      <c r="O9" s="4">
        <v>1063567554.92</v>
      </c>
      <c r="P9" s="4">
        <v>987944785.91999996</v>
      </c>
      <c r="Q9" s="4">
        <v>830868970.91999996</v>
      </c>
      <c r="R9" s="4">
        <v>830868970.91999996</v>
      </c>
      <c r="S9" s="4">
        <v>2201340445.0799999</v>
      </c>
      <c r="T9" s="4">
        <v>157075815</v>
      </c>
    </row>
    <row r="10" spans="1:21" ht="16.5" customHeight="1" x14ac:dyDescent="0.25">
      <c r="A10" s="3" t="s">
        <v>25</v>
      </c>
      <c r="B10" s="3"/>
      <c r="C10" s="3" t="s">
        <v>30</v>
      </c>
      <c r="D10" s="3" t="s">
        <v>31</v>
      </c>
      <c r="E10" s="3"/>
      <c r="F10" s="3"/>
      <c r="G10" s="4">
        <v>2437644000</v>
      </c>
      <c r="H10" s="5">
        <v>0</v>
      </c>
      <c r="I10" s="5">
        <v>0</v>
      </c>
      <c r="J10" s="5">
        <v>0</v>
      </c>
      <c r="K10" s="5">
        <v>0</v>
      </c>
      <c r="L10" s="4">
        <v>64000000</v>
      </c>
      <c r="M10" s="4">
        <v>54000000</v>
      </c>
      <c r="N10" s="4">
        <v>2447644000</v>
      </c>
      <c r="O10" s="4">
        <v>733766096</v>
      </c>
      <c r="P10" s="4">
        <v>673286689</v>
      </c>
      <c r="Q10" s="4">
        <v>672780489</v>
      </c>
      <c r="R10" s="4">
        <v>672780489</v>
      </c>
      <c r="S10" s="4">
        <v>1713877904</v>
      </c>
      <c r="T10" s="4">
        <v>506200</v>
      </c>
    </row>
    <row r="11" spans="1:21" ht="16.5" customHeight="1" x14ac:dyDescent="0.25">
      <c r="A11" s="3" t="s">
        <v>25</v>
      </c>
      <c r="B11" s="3"/>
      <c r="C11" s="3" t="s">
        <v>32</v>
      </c>
      <c r="D11" s="3" t="s">
        <v>33</v>
      </c>
      <c r="E11" s="3"/>
      <c r="F11" s="3"/>
      <c r="G11" s="4">
        <v>2437644000</v>
      </c>
      <c r="H11" s="5">
        <v>0</v>
      </c>
      <c r="I11" s="5">
        <v>0</v>
      </c>
      <c r="J11" s="5">
        <v>0</v>
      </c>
      <c r="K11" s="5">
        <v>0</v>
      </c>
      <c r="L11" s="4">
        <v>64000000</v>
      </c>
      <c r="M11" s="4">
        <v>54000000</v>
      </c>
      <c r="N11" s="4">
        <v>2447644000</v>
      </c>
      <c r="O11" s="4">
        <v>733766096</v>
      </c>
      <c r="P11" s="4">
        <v>673286689</v>
      </c>
      <c r="Q11" s="4">
        <v>672780489</v>
      </c>
      <c r="R11" s="4">
        <v>672780489</v>
      </c>
      <c r="S11" s="4">
        <v>1713877904</v>
      </c>
      <c r="T11" s="4">
        <v>506200</v>
      </c>
    </row>
    <row r="12" spans="1:21" ht="16.5" customHeight="1" x14ac:dyDescent="0.25">
      <c r="A12" s="3" t="s">
        <v>25</v>
      </c>
      <c r="B12" s="3"/>
      <c r="C12" s="3" t="s">
        <v>34</v>
      </c>
      <c r="D12" s="3" t="s">
        <v>35</v>
      </c>
      <c r="E12" s="3"/>
      <c r="F12" s="3"/>
      <c r="G12" s="4">
        <v>1744119000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v>1744119000</v>
      </c>
      <c r="O12" s="4">
        <v>530756150</v>
      </c>
      <c r="P12" s="4">
        <v>522962269</v>
      </c>
      <c r="Q12" s="4">
        <v>522962269</v>
      </c>
      <c r="R12" s="4">
        <v>522962269</v>
      </c>
      <c r="S12" s="4">
        <v>1213362850</v>
      </c>
      <c r="T12" s="5">
        <v>0</v>
      </c>
    </row>
    <row r="13" spans="1:21" ht="16.5" customHeight="1" x14ac:dyDescent="0.25">
      <c r="A13" s="3" t="s">
        <v>25</v>
      </c>
      <c r="B13" s="3"/>
      <c r="C13" s="3" t="s">
        <v>36</v>
      </c>
      <c r="D13" s="3" t="s">
        <v>37</v>
      </c>
      <c r="E13" s="3"/>
      <c r="F13" s="3"/>
      <c r="G13" s="4">
        <v>1744119000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v>1744119000</v>
      </c>
      <c r="O13" s="4">
        <v>530756150</v>
      </c>
      <c r="P13" s="4">
        <v>522962269</v>
      </c>
      <c r="Q13" s="4">
        <v>522962269</v>
      </c>
      <c r="R13" s="4">
        <v>522962269</v>
      </c>
      <c r="S13" s="4">
        <v>1213362850</v>
      </c>
      <c r="T13" s="5">
        <v>0</v>
      </c>
    </row>
    <row r="14" spans="1:21" ht="16.5" customHeight="1" x14ac:dyDescent="0.25">
      <c r="A14" s="6" t="s">
        <v>25</v>
      </c>
      <c r="B14" s="6" t="s">
        <v>38</v>
      </c>
      <c r="C14" s="6" t="s">
        <v>39</v>
      </c>
      <c r="D14" s="6" t="s">
        <v>40</v>
      </c>
      <c r="E14" s="6" t="s">
        <v>41</v>
      </c>
      <c r="F14" s="6" t="s">
        <v>42</v>
      </c>
      <c r="G14" s="7">
        <v>1447291000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1447291000</v>
      </c>
      <c r="O14" s="7">
        <v>480468423</v>
      </c>
      <c r="P14" s="7">
        <v>480468423</v>
      </c>
      <c r="Q14" s="7">
        <v>480468423</v>
      </c>
      <c r="R14" s="7">
        <v>480468423</v>
      </c>
      <c r="S14" s="7">
        <v>966822577</v>
      </c>
      <c r="T14" s="8">
        <v>0</v>
      </c>
    </row>
    <row r="15" spans="1:21" ht="16.5" customHeight="1" x14ac:dyDescent="0.25">
      <c r="A15" s="6" t="s">
        <v>25</v>
      </c>
      <c r="B15" s="6" t="s">
        <v>43</v>
      </c>
      <c r="C15" s="6" t="s">
        <v>44</v>
      </c>
      <c r="D15" s="6" t="s">
        <v>45</v>
      </c>
      <c r="E15" s="6" t="s">
        <v>41</v>
      </c>
      <c r="F15" s="6" t="s">
        <v>42</v>
      </c>
      <c r="G15" s="7">
        <v>60304000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60304000</v>
      </c>
      <c r="O15" s="7">
        <v>8049893</v>
      </c>
      <c r="P15" s="7">
        <v>5536753</v>
      </c>
      <c r="Q15" s="7">
        <v>5536753</v>
      </c>
      <c r="R15" s="7">
        <v>5536753</v>
      </c>
      <c r="S15" s="7">
        <v>52254107</v>
      </c>
      <c r="T15" s="8">
        <v>0</v>
      </c>
    </row>
    <row r="16" spans="1:21" ht="16.5" customHeight="1" x14ac:dyDescent="0.25">
      <c r="A16" s="6" t="s">
        <v>25</v>
      </c>
      <c r="B16" s="6" t="s">
        <v>46</v>
      </c>
      <c r="C16" s="6" t="s">
        <v>47</v>
      </c>
      <c r="D16" s="6" t="s">
        <v>48</v>
      </c>
      <c r="E16" s="6" t="s">
        <v>49</v>
      </c>
      <c r="F16" s="6" t="s">
        <v>50</v>
      </c>
      <c r="G16" s="7">
        <v>42840000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42840000</v>
      </c>
      <c r="O16" s="7">
        <v>14219614</v>
      </c>
      <c r="P16" s="7">
        <v>14219614</v>
      </c>
      <c r="Q16" s="7">
        <v>14219614</v>
      </c>
      <c r="R16" s="7">
        <v>14219614</v>
      </c>
      <c r="S16" s="7">
        <v>28620386</v>
      </c>
      <c r="T16" s="8">
        <v>0</v>
      </c>
    </row>
    <row r="17" spans="1:20" ht="16.5" customHeight="1" x14ac:dyDescent="0.25">
      <c r="A17" s="3" t="s">
        <v>25</v>
      </c>
      <c r="B17" s="3"/>
      <c r="C17" s="3" t="s">
        <v>51</v>
      </c>
      <c r="D17" s="3" t="s">
        <v>52</v>
      </c>
      <c r="E17" s="3"/>
      <c r="F17" s="3"/>
      <c r="G17" s="4">
        <v>193684000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4">
        <v>193684000</v>
      </c>
      <c r="O17" s="4">
        <v>28018220</v>
      </c>
      <c r="P17" s="4">
        <v>22737479</v>
      </c>
      <c r="Q17" s="4">
        <v>22737479</v>
      </c>
      <c r="R17" s="4">
        <v>22737479</v>
      </c>
      <c r="S17" s="4">
        <v>165665780</v>
      </c>
      <c r="T17" s="5">
        <v>0</v>
      </c>
    </row>
    <row r="18" spans="1:20" ht="16.5" customHeight="1" x14ac:dyDescent="0.25">
      <c r="A18" s="6" t="s">
        <v>25</v>
      </c>
      <c r="B18" s="6" t="s">
        <v>53</v>
      </c>
      <c r="C18" s="6" t="s">
        <v>54</v>
      </c>
      <c r="D18" s="6" t="s">
        <v>55</v>
      </c>
      <c r="E18" s="6" t="s">
        <v>41</v>
      </c>
      <c r="F18" s="6" t="s">
        <v>42</v>
      </c>
      <c r="G18" s="7">
        <v>130868000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130868000</v>
      </c>
      <c r="O18" s="7">
        <v>2798833</v>
      </c>
      <c r="P18" s="7">
        <v>994864</v>
      </c>
      <c r="Q18" s="7">
        <v>994864</v>
      </c>
      <c r="R18" s="7">
        <v>994864</v>
      </c>
      <c r="S18" s="7">
        <v>128069167</v>
      </c>
      <c r="T18" s="8">
        <v>0</v>
      </c>
    </row>
    <row r="19" spans="1:20" ht="16.5" customHeight="1" x14ac:dyDescent="0.25">
      <c r="A19" s="6" t="s">
        <v>25</v>
      </c>
      <c r="B19" s="6" t="s">
        <v>56</v>
      </c>
      <c r="C19" s="6" t="s">
        <v>57</v>
      </c>
      <c r="D19" s="6" t="s">
        <v>58</v>
      </c>
      <c r="E19" s="6" t="s">
        <v>49</v>
      </c>
      <c r="F19" s="6" t="s">
        <v>50</v>
      </c>
      <c r="G19" s="7">
        <v>62816000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62816000</v>
      </c>
      <c r="O19" s="7">
        <v>25219387</v>
      </c>
      <c r="P19" s="7">
        <v>21742615</v>
      </c>
      <c r="Q19" s="7">
        <v>21742615</v>
      </c>
      <c r="R19" s="7">
        <v>21742615</v>
      </c>
      <c r="S19" s="7">
        <v>37596613</v>
      </c>
      <c r="T19" s="8">
        <v>0</v>
      </c>
    </row>
    <row r="20" spans="1:20" ht="16.5" customHeight="1" x14ac:dyDescent="0.25">
      <c r="A20" s="3" t="s">
        <v>25</v>
      </c>
      <c r="B20" s="3"/>
      <c r="C20" s="3" t="s">
        <v>59</v>
      </c>
      <c r="D20" s="3" t="s">
        <v>60</v>
      </c>
      <c r="E20" s="3"/>
      <c r="F20" s="3"/>
      <c r="G20" s="4">
        <v>610180000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4">
        <v>54000000</v>
      </c>
      <c r="N20" s="4">
        <v>556180000</v>
      </c>
      <c r="O20" s="4">
        <v>164954555</v>
      </c>
      <c r="P20" s="4">
        <v>117107059</v>
      </c>
      <c r="Q20" s="4">
        <v>116600859</v>
      </c>
      <c r="R20" s="4">
        <v>116600859</v>
      </c>
      <c r="S20" s="4">
        <v>391225445</v>
      </c>
      <c r="T20" s="4">
        <v>506200</v>
      </c>
    </row>
    <row r="21" spans="1:20" ht="16.5" customHeight="1" x14ac:dyDescent="0.25">
      <c r="A21" s="6" t="s">
        <v>25</v>
      </c>
      <c r="B21" s="6" t="s">
        <v>61</v>
      </c>
      <c r="C21" s="6" t="s">
        <v>62</v>
      </c>
      <c r="D21" s="6" t="s">
        <v>63</v>
      </c>
      <c r="E21" s="6" t="s">
        <v>49</v>
      </c>
      <c r="F21" s="6" t="s">
        <v>50</v>
      </c>
      <c r="G21" s="7">
        <v>173675000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173675000</v>
      </c>
      <c r="O21" s="7">
        <v>44078300</v>
      </c>
      <c r="P21" s="7">
        <v>44078300</v>
      </c>
      <c r="Q21" s="7">
        <v>44078300</v>
      </c>
      <c r="R21" s="7">
        <v>44078300</v>
      </c>
      <c r="S21" s="7">
        <v>129596700</v>
      </c>
      <c r="T21" s="8">
        <v>0</v>
      </c>
    </row>
    <row r="22" spans="1:20" ht="16.5" customHeight="1" x14ac:dyDescent="0.25">
      <c r="A22" s="6" t="s">
        <v>25</v>
      </c>
      <c r="B22" s="6" t="s">
        <v>64</v>
      </c>
      <c r="C22" s="6" t="s">
        <v>65</v>
      </c>
      <c r="D22" s="6" t="s">
        <v>66</v>
      </c>
      <c r="E22" s="6" t="s">
        <v>49</v>
      </c>
      <c r="F22" s="6" t="s">
        <v>50</v>
      </c>
      <c r="G22" s="7">
        <v>123020000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123020000</v>
      </c>
      <c r="O22" s="7">
        <v>31222500</v>
      </c>
      <c r="P22" s="7">
        <v>31222500</v>
      </c>
      <c r="Q22" s="7">
        <v>31222500</v>
      </c>
      <c r="R22" s="7">
        <v>31222500</v>
      </c>
      <c r="S22" s="7">
        <v>91797500</v>
      </c>
      <c r="T22" s="8">
        <v>0</v>
      </c>
    </row>
    <row r="23" spans="1:20" ht="16.5" customHeight="1" x14ac:dyDescent="0.25">
      <c r="A23" s="6" t="s">
        <v>25</v>
      </c>
      <c r="B23" s="6" t="s">
        <v>67</v>
      </c>
      <c r="C23" s="6" t="s">
        <v>68</v>
      </c>
      <c r="D23" s="6" t="s">
        <v>69</v>
      </c>
      <c r="E23" s="6" t="s">
        <v>49</v>
      </c>
      <c r="F23" s="6" t="s">
        <v>50</v>
      </c>
      <c r="G23" s="7">
        <v>154298000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7">
        <v>54000000</v>
      </c>
      <c r="N23" s="7">
        <v>100298000</v>
      </c>
      <c r="O23" s="7">
        <v>48939655</v>
      </c>
      <c r="P23" s="7">
        <v>1092159</v>
      </c>
      <c r="Q23" s="7">
        <v>1092159</v>
      </c>
      <c r="R23" s="7">
        <v>1092159</v>
      </c>
      <c r="S23" s="7">
        <v>51358345</v>
      </c>
      <c r="T23" s="8">
        <v>0</v>
      </c>
    </row>
    <row r="24" spans="1:20" ht="16.5" customHeight="1" x14ac:dyDescent="0.25">
      <c r="A24" s="6" t="s">
        <v>25</v>
      </c>
      <c r="B24" s="6" t="s">
        <v>70</v>
      </c>
      <c r="C24" s="6" t="s">
        <v>71</v>
      </c>
      <c r="D24" s="6" t="s">
        <v>72</v>
      </c>
      <c r="E24" s="6" t="s">
        <v>49</v>
      </c>
      <c r="F24" s="6" t="s">
        <v>50</v>
      </c>
      <c r="G24" s="7">
        <v>64299000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64299000</v>
      </c>
      <c r="O24" s="7">
        <v>14645700</v>
      </c>
      <c r="P24" s="7">
        <v>14645700</v>
      </c>
      <c r="Q24" s="7">
        <v>14645700</v>
      </c>
      <c r="R24" s="7">
        <v>14645700</v>
      </c>
      <c r="S24" s="7">
        <v>49653300</v>
      </c>
      <c r="T24" s="8">
        <v>0</v>
      </c>
    </row>
    <row r="25" spans="1:20" ht="16.5" customHeight="1" x14ac:dyDescent="0.25">
      <c r="A25" s="6" t="s">
        <v>25</v>
      </c>
      <c r="B25" s="6" t="s">
        <v>73</v>
      </c>
      <c r="C25" s="6" t="s">
        <v>74</v>
      </c>
      <c r="D25" s="6" t="s">
        <v>75</v>
      </c>
      <c r="E25" s="6" t="s">
        <v>49</v>
      </c>
      <c r="F25" s="6" t="s">
        <v>50</v>
      </c>
      <c r="G25" s="7">
        <v>16838000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16838000</v>
      </c>
      <c r="O25" s="7">
        <v>7795400</v>
      </c>
      <c r="P25" s="7">
        <v>7795400</v>
      </c>
      <c r="Q25" s="7">
        <v>7289200</v>
      </c>
      <c r="R25" s="7">
        <v>7289200</v>
      </c>
      <c r="S25" s="7">
        <v>9042600</v>
      </c>
      <c r="T25" s="7">
        <v>506200</v>
      </c>
    </row>
    <row r="26" spans="1:20" ht="16.5" customHeight="1" x14ac:dyDescent="0.25">
      <c r="A26" s="6" t="s">
        <v>25</v>
      </c>
      <c r="B26" s="6" t="s">
        <v>76</v>
      </c>
      <c r="C26" s="6" t="s">
        <v>77</v>
      </c>
      <c r="D26" s="6" t="s">
        <v>78</v>
      </c>
      <c r="E26" s="6" t="s">
        <v>49</v>
      </c>
      <c r="F26" s="6" t="s">
        <v>50</v>
      </c>
      <c r="G26" s="7">
        <v>46830000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46830000</v>
      </c>
      <c r="O26" s="7">
        <v>10948800</v>
      </c>
      <c r="P26" s="7">
        <v>10948800</v>
      </c>
      <c r="Q26" s="7">
        <v>10948800</v>
      </c>
      <c r="R26" s="7">
        <v>10948800</v>
      </c>
      <c r="S26" s="7">
        <v>35881200</v>
      </c>
      <c r="T26" s="8">
        <v>0</v>
      </c>
    </row>
    <row r="27" spans="1:20" ht="16.5" customHeight="1" x14ac:dyDescent="0.25">
      <c r="A27" s="6" t="s">
        <v>25</v>
      </c>
      <c r="B27" s="6" t="s">
        <v>79</v>
      </c>
      <c r="C27" s="6" t="s">
        <v>80</v>
      </c>
      <c r="D27" s="6" t="s">
        <v>81</v>
      </c>
      <c r="E27" s="6" t="s">
        <v>49</v>
      </c>
      <c r="F27" s="6" t="s">
        <v>50</v>
      </c>
      <c r="G27" s="7">
        <v>31220000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31220000</v>
      </c>
      <c r="O27" s="7">
        <v>7324200</v>
      </c>
      <c r="P27" s="7">
        <v>7324200</v>
      </c>
      <c r="Q27" s="7">
        <v>7324200</v>
      </c>
      <c r="R27" s="7">
        <v>7324200</v>
      </c>
      <c r="S27" s="7">
        <v>23895800</v>
      </c>
      <c r="T27" s="8">
        <v>0</v>
      </c>
    </row>
    <row r="28" spans="1:20" ht="16.5" customHeight="1" x14ac:dyDescent="0.25">
      <c r="A28" s="3" t="s">
        <v>25</v>
      </c>
      <c r="B28" s="3"/>
      <c r="C28" s="3" t="s">
        <v>82</v>
      </c>
      <c r="D28" s="3" t="s">
        <v>83</v>
      </c>
      <c r="E28" s="3"/>
      <c r="F28" s="3"/>
      <c r="G28" s="4">
        <v>83345000</v>
      </c>
      <c r="H28" s="5">
        <v>0</v>
      </c>
      <c r="I28" s="5">
        <v>0</v>
      </c>
      <c r="J28" s="5">
        <v>0</v>
      </c>
      <c r="K28" s="5">
        <v>0</v>
      </c>
      <c r="L28" s="4">
        <v>64000000</v>
      </c>
      <c r="M28" s="5">
        <v>0</v>
      </c>
      <c r="N28" s="4">
        <v>147345000</v>
      </c>
      <c r="O28" s="4">
        <v>38055391</v>
      </c>
      <c r="P28" s="4">
        <v>33217361</v>
      </c>
      <c r="Q28" s="4">
        <v>33217361</v>
      </c>
      <c r="R28" s="4">
        <v>33217361</v>
      </c>
      <c r="S28" s="4">
        <v>109289609</v>
      </c>
      <c r="T28" s="5">
        <v>0</v>
      </c>
    </row>
    <row r="29" spans="1:20" ht="16.5" customHeight="1" x14ac:dyDescent="0.25">
      <c r="A29" s="3" t="s">
        <v>25</v>
      </c>
      <c r="B29" s="3"/>
      <c r="C29" s="3" t="s">
        <v>84</v>
      </c>
      <c r="D29" s="3" t="s">
        <v>52</v>
      </c>
      <c r="E29" s="3"/>
      <c r="F29" s="3"/>
      <c r="G29" s="4">
        <v>83345000</v>
      </c>
      <c r="H29" s="5">
        <v>0</v>
      </c>
      <c r="I29" s="5">
        <v>0</v>
      </c>
      <c r="J29" s="5">
        <v>0</v>
      </c>
      <c r="K29" s="5">
        <v>0</v>
      </c>
      <c r="L29" s="4">
        <v>64000000</v>
      </c>
      <c r="M29" s="5">
        <v>0</v>
      </c>
      <c r="N29" s="4">
        <v>147345000</v>
      </c>
      <c r="O29" s="4">
        <v>38055391</v>
      </c>
      <c r="P29" s="4">
        <v>33217361</v>
      </c>
      <c r="Q29" s="4">
        <v>33217361</v>
      </c>
      <c r="R29" s="4">
        <v>33217361</v>
      </c>
      <c r="S29" s="4">
        <v>109289609</v>
      </c>
      <c r="T29" s="5">
        <v>0</v>
      </c>
    </row>
    <row r="30" spans="1:20" ht="16.5" customHeight="1" x14ac:dyDescent="0.25">
      <c r="A30" s="6" t="s">
        <v>25</v>
      </c>
      <c r="B30" s="6" t="s">
        <v>85</v>
      </c>
      <c r="C30" s="6" t="s">
        <v>86</v>
      </c>
      <c r="D30" s="6" t="s">
        <v>87</v>
      </c>
      <c r="E30" s="6" t="s">
        <v>49</v>
      </c>
      <c r="F30" s="6" t="s">
        <v>50</v>
      </c>
      <c r="G30" s="7">
        <v>60304000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60304000</v>
      </c>
      <c r="O30" s="8">
        <v>0</v>
      </c>
      <c r="P30" s="8">
        <v>0</v>
      </c>
      <c r="Q30" s="8">
        <v>0</v>
      </c>
      <c r="R30" s="8">
        <v>0</v>
      </c>
      <c r="S30" s="7">
        <v>60304000</v>
      </c>
      <c r="T30" s="8">
        <v>0</v>
      </c>
    </row>
    <row r="31" spans="1:20" ht="16.5" customHeight="1" x14ac:dyDescent="0.25">
      <c r="A31" s="6" t="s">
        <v>25</v>
      </c>
      <c r="B31" s="6" t="s">
        <v>88</v>
      </c>
      <c r="C31" s="6" t="s">
        <v>89</v>
      </c>
      <c r="D31" s="6" t="s">
        <v>90</v>
      </c>
      <c r="E31" s="6" t="s">
        <v>49</v>
      </c>
      <c r="F31" s="6" t="s">
        <v>50</v>
      </c>
      <c r="G31" s="7">
        <v>15000000</v>
      </c>
      <c r="H31" s="8">
        <v>0</v>
      </c>
      <c r="I31" s="8">
        <v>0</v>
      </c>
      <c r="J31" s="8">
        <v>0</v>
      </c>
      <c r="K31" s="8">
        <v>0</v>
      </c>
      <c r="L31" s="7">
        <v>64000000</v>
      </c>
      <c r="M31" s="8">
        <v>0</v>
      </c>
      <c r="N31" s="7">
        <v>79000000</v>
      </c>
      <c r="O31" s="7">
        <v>34915559</v>
      </c>
      <c r="P31" s="7">
        <v>30511648</v>
      </c>
      <c r="Q31" s="7">
        <v>30511648</v>
      </c>
      <c r="R31" s="7">
        <v>30511648</v>
      </c>
      <c r="S31" s="7">
        <v>44084441</v>
      </c>
      <c r="T31" s="8">
        <v>0</v>
      </c>
    </row>
    <row r="32" spans="1:20" ht="16.5" customHeight="1" x14ac:dyDescent="0.25">
      <c r="A32" s="6" t="s">
        <v>25</v>
      </c>
      <c r="B32" s="6" t="s">
        <v>91</v>
      </c>
      <c r="C32" s="6" t="s">
        <v>92</v>
      </c>
      <c r="D32" s="6" t="s">
        <v>93</v>
      </c>
      <c r="E32" s="6" t="s">
        <v>49</v>
      </c>
      <c r="F32" s="6" t="s">
        <v>50</v>
      </c>
      <c r="G32" s="7">
        <v>8041000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8041000</v>
      </c>
      <c r="O32" s="7">
        <v>3139832</v>
      </c>
      <c r="P32" s="7">
        <v>2705713</v>
      </c>
      <c r="Q32" s="7">
        <v>2705713</v>
      </c>
      <c r="R32" s="7">
        <v>2705713</v>
      </c>
      <c r="S32" s="7">
        <v>4901168</v>
      </c>
      <c r="T32" s="8">
        <v>0</v>
      </c>
    </row>
    <row r="33" spans="1:20" ht="16.5" customHeight="1" x14ac:dyDescent="0.25">
      <c r="A33" s="3" t="s">
        <v>25</v>
      </c>
      <c r="B33" s="3"/>
      <c r="C33" s="3" t="s">
        <v>94</v>
      </c>
      <c r="D33" s="3" t="s">
        <v>95</v>
      </c>
      <c r="E33" s="3"/>
      <c r="F33" s="3"/>
      <c r="G33" s="4">
        <v>717264000</v>
      </c>
      <c r="H33" s="5">
        <v>0</v>
      </c>
      <c r="I33" s="5">
        <v>0</v>
      </c>
      <c r="J33" s="5">
        <v>0</v>
      </c>
      <c r="K33" s="5">
        <v>0</v>
      </c>
      <c r="L33" s="4">
        <v>70000000</v>
      </c>
      <c r="M33" s="4">
        <v>80000000</v>
      </c>
      <c r="N33" s="4">
        <v>707264000</v>
      </c>
      <c r="O33" s="4">
        <v>302133786</v>
      </c>
      <c r="P33" s="4">
        <v>289134676</v>
      </c>
      <c r="Q33" s="4">
        <v>138565061</v>
      </c>
      <c r="R33" s="4">
        <v>138565061</v>
      </c>
      <c r="S33" s="4">
        <v>405130214</v>
      </c>
      <c r="T33" s="4">
        <v>150569615</v>
      </c>
    </row>
    <row r="34" spans="1:20" ht="16.5" customHeight="1" x14ac:dyDescent="0.25">
      <c r="A34" s="3" t="s">
        <v>25</v>
      </c>
      <c r="B34" s="3"/>
      <c r="C34" s="3" t="s">
        <v>96</v>
      </c>
      <c r="D34" s="3" t="s">
        <v>97</v>
      </c>
      <c r="E34" s="3"/>
      <c r="F34" s="3"/>
      <c r="G34" s="4">
        <v>100886000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4">
        <v>40000000</v>
      </c>
      <c r="N34" s="4">
        <v>60886000</v>
      </c>
      <c r="O34" s="5">
        <v>0</v>
      </c>
      <c r="P34" s="5">
        <v>0</v>
      </c>
      <c r="Q34" s="5">
        <v>0</v>
      </c>
      <c r="R34" s="5">
        <v>0</v>
      </c>
      <c r="S34" s="4">
        <v>60886000</v>
      </c>
      <c r="T34" s="5">
        <v>0</v>
      </c>
    </row>
    <row r="35" spans="1:20" ht="16.5" customHeight="1" x14ac:dyDescent="0.25">
      <c r="A35" s="3" t="s">
        <v>25</v>
      </c>
      <c r="B35" s="3"/>
      <c r="C35" s="3" t="s">
        <v>98</v>
      </c>
      <c r="D35" s="3" t="s">
        <v>99</v>
      </c>
      <c r="E35" s="3"/>
      <c r="F35" s="3"/>
      <c r="G35" s="4">
        <v>100886000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4">
        <v>40000000</v>
      </c>
      <c r="N35" s="4">
        <v>60886000</v>
      </c>
      <c r="O35" s="5">
        <v>0</v>
      </c>
      <c r="P35" s="5">
        <v>0</v>
      </c>
      <c r="Q35" s="5">
        <v>0</v>
      </c>
      <c r="R35" s="5">
        <v>0</v>
      </c>
      <c r="S35" s="4">
        <v>60886000</v>
      </c>
      <c r="T35" s="5">
        <v>0</v>
      </c>
    </row>
    <row r="36" spans="1:20" ht="16.5" customHeight="1" x14ac:dyDescent="0.25">
      <c r="A36" s="3" t="s">
        <v>25</v>
      </c>
      <c r="B36" s="3"/>
      <c r="C36" s="3" t="s">
        <v>100</v>
      </c>
      <c r="D36" s="3" t="s">
        <v>101</v>
      </c>
      <c r="E36" s="3"/>
      <c r="F36" s="3"/>
      <c r="G36" s="4">
        <v>100886000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4">
        <v>40000000</v>
      </c>
      <c r="N36" s="4">
        <v>60886000</v>
      </c>
      <c r="O36" s="5">
        <v>0</v>
      </c>
      <c r="P36" s="5">
        <v>0</v>
      </c>
      <c r="Q36" s="5">
        <v>0</v>
      </c>
      <c r="R36" s="5">
        <v>0</v>
      </c>
      <c r="S36" s="4">
        <v>60886000</v>
      </c>
      <c r="T36" s="5">
        <v>0</v>
      </c>
    </row>
    <row r="37" spans="1:20" ht="16.5" customHeight="1" x14ac:dyDescent="0.25">
      <c r="A37" s="3" t="s">
        <v>25</v>
      </c>
      <c r="B37" s="3"/>
      <c r="C37" s="3" t="s">
        <v>102</v>
      </c>
      <c r="D37" s="3" t="s">
        <v>103</v>
      </c>
      <c r="E37" s="3"/>
      <c r="F37" s="3"/>
      <c r="G37" s="4">
        <v>100886000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4">
        <v>40000000</v>
      </c>
      <c r="N37" s="4">
        <v>60886000</v>
      </c>
      <c r="O37" s="5">
        <v>0</v>
      </c>
      <c r="P37" s="5">
        <v>0</v>
      </c>
      <c r="Q37" s="5">
        <v>0</v>
      </c>
      <c r="R37" s="5">
        <v>0</v>
      </c>
      <c r="S37" s="4">
        <v>60886000</v>
      </c>
      <c r="T37" s="5">
        <v>0</v>
      </c>
    </row>
    <row r="38" spans="1:20" ht="16.5" customHeight="1" x14ac:dyDescent="0.25">
      <c r="A38" s="6" t="s">
        <v>25</v>
      </c>
      <c r="B38" s="6" t="s">
        <v>104</v>
      </c>
      <c r="C38" s="6" t="s">
        <v>105</v>
      </c>
      <c r="D38" s="6" t="s">
        <v>106</v>
      </c>
      <c r="E38" s="6" t="s">
        <v>49</v>
      </c>
      <c r="F38" s="6" t="s">
        <v>50</v>
      </c>
      <c r="G38" s="7">
        <v>91657000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7">
        <v>40000000</v>
      </c>
      <c r="N38" s="7">
        <v>51657000</v>
      </c>
      <c r="O38" s="8">
        <v>0</v>
      </c>
      <c r="P38" s="8">
        <v>0</v>
      </c>
      <c r="Q38" s="8">
        <v>0</v>
      </c>
      <c r="R38" s="8">
        <v>0</v>
      </c>
      <c r="S38" s="7">
        <v>51657000</v>
      </c>
      <c r="T38" s="8">
        <v>0</v>
      </c>
    </row>
    <row r="39" spans="1:20" ht="16.5" customHeight="1" x14ac:dyDescent="0.25">
      <c r="A39" s="6" t="s">
        <v>25</v>
      </c>
      <c r="B39" s="6" t="s">
        <v>107</v>
      </c>
      <c r="C39" s="6" t="s">
        <v>105</v>
      </c>
      <c r="D39" s="6" t="s">
        <v>106</v>
      </c>
      <c r="E39" s="6" t="s">
        <v>41</v>
      </c>
      <c r="F39" s="6" t="s">
        <v>42</v>
      </c>
      <c r="G39" s="7">
        <v>9229000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9229000</v>
      </c>
      <c r="O39" s="8">
        <v>0</v>
      </c>
      <c r="P39" s="8">
        <v>0</v>
      </c>
      <c r="Q39" s="8">
        <v>0</v>
      </c>
      <c r="R39" s="8">
        <v>0</v>
      </c>
      <c r="S39" s="7">
        <v>9229000</v>
      </c>
      <c r="T39" s="8">
        <v>0</v>
      </c>
    </row>
    <row r="40" spans="1:20" ht="16.5" customHeight="1" x14ac:dyDescent="0.25">
      <c r="A40" s="3" t="s">
        <v>25</v>
      </c>
      <c r="B40" s="3"/>
      <c r="C40" s="3" t="s">
        <v>108</v>
      </c>
      <c r="D40" s="3" t="s">
        <v>109</v>
      </c>
      <c r="E40" s="3"/>
      <c r="F40" s="3"/>
      <c r="G40" s="4">
        <v>616378000</v>
      </c>
      <c r="H40" s="5">
        <v>0</v>
      </c>
      <c r="I40" s="5">
        <v>0</v>
      </c>
      <c r="J40" s="5">
        <v>0</v>
      </c>
      <c r="K40" s="5">
        <v>0</v>
      </c>
      <c r="L40" s="4">
        <v>70000000</v>
      </c>
      <c r="M40" s="4">
        <v>40000000</v>
      </c>
      <c r="N40" s="4">
        <v>646378000</v>
      </c>
      <c r="O40" s="4">
        <v>302133786</v>
      </c>
      <c r="P40" s="4">
        <v>289134676</v>
      </c>
      <c r="Q40" s="4">
        <v>138565061</v>
      </c>
      <c r="R40" s="4">
        <v>138565061</v>
      </c>
      <c r="S40" s="4">
        <v>344244214</v>
      </c>
      <c r="T40" s="4">
        <v>150569615</v>
      </c>
    </row>
    <row r="41" spans="1:20" ht="16.5" customHeight="1" x14ac:dyDescent="0.25">
      <c r="A41" s="3" t="s">
        <v>25</v>
      </c>
      <c r="B41" s="3"/>
      <c r="C41" s="3" t="s">
        <v>110</v>
      </c>
      <c r="D41" s="3" t="s">
        <v>111</v>
      </c>
      <c r="E41" s="3"/>
      <c r="F41" s="3"/>
      <c r="G41" s="4">
        <v>27000000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4">
        <v>27000000</v>
      </c>
      <c r="O41" s="4">
        <v>6000000</v>
      </c>
      <c r="P41" s="4">
        <v>6000000</v>
      </c>
      <c r="Q41" s="5">
        <v>0</v>
      </c>
      <c r="R41" s="5">
        <v>0</v>
      </c>
      <c r="S41" s="4">
        <v>21000000</v>
      </c>
      <c r="T41" s="4">
        <v>6000000</v>
      </c>
    </row>
    <row r="42" spans="1:20" ht="22.5" x14ac:dyDescent="0.25">
      <c r="A42" s="6" t="s">
        <v>25</v>
      </c>
      <c r="B42" s="6" t="s">
        <v>112</v>
      </c>
      <c r="C42" s="6" t="s">
        <v>113</v>
      </c>
      <c r="D42" s="6" t="s">
        <v>114</v>
      </c>
      <c r="E42" s="6" t="s">
        <v>49</v>
      </c>
      <c r="F42" s="6" t="s">
        <v>50</v>
      </c>
      <c r="G42" s="7">
        <v>27000000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27000000</v>
      </c>
      <c r="O42" s="7">
        <v>6000000</v>
      </c>
      <c r="P42" s="7">
        <v>6000000</v>
      </c>
      <c r="Q42" s="8">
        <v>0</v>
      </c>
      <c r="R42" s="8">
        <v>0</v>
      </c>
      <c r="S42" s="7">
        <v>21000000</v>
      </c>
      <c r="T42" s="7">
        <v>6000000</v>
      </c>
    </row>
    <row r="43" spans="1:20" ht="16.5" customHeight="1" x14ac:dyDescent="0.25">
      <c r="A43" s="3" t="s">
        <v>25</v>
      </c>
      <c r="B43" s="3"/>
      <c r="C43" s="3" t="s">
        <v>115</v>
      </c>
      <c r="D43" s="3" t="s">
        <v>116</v>
      </c>
      <c r="E43" s="3"/>
      <c r="F43" s="3"/>
      <c r="G43" s="4">
        <v>589378000</v>
      </c>
      <c r="H43" s="5">
        <v>0</v>
      </c>
      <c r="I43" s="5">
        <v>0</v>
      </c>
      <c r="J43" s="5">
        <v>0</v>
      </c>
      <c r="K43" s="5">
        <v>0</v>
      </c>
      <c r="L43" s="4">
        <v>70000000</v>
      </c>
      <c r="M43" s="4">
        <v>40000000</v>
      </c>
      <c r="N43" s="4">
        <v>619378000</v>
      </c>
      <c r="O43" s="4">
        <v>296133786</v>
      </c>
      <c r="P43" s="4">
        <v>283134676</v>
      </c>
      <c r="Q43" s="4">
        <v>138565061</v>
      </c>
      <c r="R43" s="4">
        <v>138565061</v>
      </c>
      <c r="S43" s="4">
        <v>323244214</v>
      </c>
      <c r="T43" s="4">
        <v>144569615</v>
      </c>
    </row>
    <row r="44" spans="1:20" ht="16.5" customHeight="1" x14ac:dyDescent="0.25">
      <c r="A44" s="3" t="s">
        <v>25</v>
      </c>
      <c r="B44" s="3"/>
      <c r="C44" s="3" t="s">
        <v>117</v>
      </c>
      <c r="D44" s="3" t="s">
        <v>118</v>
      </c>
      <c r="E44" s="3"/>
      <c r="F44" s="3"/>
      <c r="G44" s="4">
        <v>15000000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4">
        <v>15000000</v>
      </c>
      <c r="O44" s="4">
        <v>14000000</v>
      </c>
      <c r="P44" s="4">
        <v>14000000</v>
      </c>
      <c r="Q44" s="5">
        <v>0</v>
      </c>
      <c r="R44" s="5">
        <v>0</v>
      </c>
      <c r="S44" s="4">
        <v>1000000</v>
      </c>
      <c r="T44" s="4">
        <v>14000000</v>
      </c>
    </row>
    <row r="45" spans="1:20" ht="16.5" customHeight="1" x14ac:dyDescent="0.25">
      <c r="A45" s="6" t="s">
        <v>25</v>
      </c>
      <c r="B45" s="6" t="s">
        <v>119</v>
      </c>
      <c r="C45" s="6" t="s">
        <v>120</v>
      </c>
      <c r="D45" s="6" t="s">
        <v>121</v>
      </c>
      <c r="E45" s="6" t="s">
        <v>49</v>
      </c>
      <c r="F45" s="6" t="s">
        <v>50</v>
      </c>
      <c r="G45" s="7">
        <v>1000000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1000000</v>
      </c>
      <c r="O45" s="8">
        <v>0</v>
      </c>
      <c r="P45" s="8">
        <v>0</v>
      </c>
      <c r="Q45" s="8">
        <v>0</v>
      </c>
      <c r="R45" s="8">
        <v>0</v>
      </c>
      <c r="S45" s="7">
        <v>1000000</v>
      </c>
      <c r="T45" s="8">
        <v>0</v>
      </c>
    </row>
    <row r="46" spans="1:20" ht="16.5" customHeight="1" x14ac:dyDescent="0.25">
      <c r="A46" s="6" t="s">
        <v>25</v>
      </c>
      <c r="B46" s="6" t="s">
        <v>122</v>
      </c>
      <c r="C46" s="6" t="s">
        <v>123</v>
      </c>
      <c r="D46" s="6" t="s">
        <v>124</v>
      </c>
      <c r="E46" s="6" t="s">
        <v>49</v>
      </c>
      <c r="F46" s="6" t="s">
        <v>50</v>
      </c>
      <c r="G46" s="7">
        <v>2000000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2000000</v>
      </c>
      <c r="O46" s="7">
        <v>2000000</v>
      </c>
      <c r="P46" s="7">
        <v>2000000</v>
      </c>
      <c r="Q46" s="8">
        <v>0</v>
      </c>
      <c r="R46" s="8">
        <v>0</v>
      </c>
      <c r="S46" s="8">
        <v>0</v>
      </c>
      <c r="T46" s="7">
        <v>2000000</v>
      </c>
    </row>
    <row r="47" spans="1:20" ht="16.5" customHeight="1" x14ac:dyDescent="0.25">
      <c r="A47" s="6" t="s">
        <v>25</v>
      </c>
      <c r="B47" s="6" t="s">
        <v>125</v>
      </c>
      <c r="C47" s="6" t="s">
        <v>126</v>
      </c>
      <c r="D47" s="6" t="s">
        <v>127</v>
      </c>
      <c r="E47" s="6" t="s">
        <v>49</v>
      </c>
      <c r="F47" s="6" t="s">
        <v>50</v>
      </c>
      <c r="G47" s="7">
        <v>12000000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12000000</v>
      </c>
      <c r="O47" s="7">
        <v>12000000</v>
      </c>
      <c r="P47" s="7">
        <v>12000000</v>
      </c>
      <c r="Q47" s="8">
        <v>0</v>
      </c>
      <c r="R47" s="8">
        <v>0</v>
      </c>
      <c r="S47" s="8">
        <v>0</v>
      </c>
      <c r="T47" s="7">
        <v>12000000</v>
      </c>
    </row>
    <row r="48" spans="1:20" ht="22.5" x14ac:dyDescent="0.25">
      <c r="A48" s="3" t="s">
        <v>25</v>
      </c>
      <c r="B48" s="3"/>
      <c r="C48" s="3" t="s">
        <v>128</v>
      </c>
      <c r="D48" s="3" t="s">
        <v>129</v>
      </c>
      <c r="E48" s="3"/>
      <c r="F48" s="3"/>
      <c r="G48" s="4">
        <v>74723000</v>
      </c>
      <c r="H48" s="5">
        <v>0</v>
      </c>
      <c r="I48" s="5">
        <v>0</v>
      </c>
      <c r="J48" s="5">
        <v>0</v>
      </c>
      <c r="K48" s="5">
        <v>0</v>
      </c>
      <c r="L48" s="4">
        <v>48000000</v>
      </c>
      <c r="M48" s="5">
        <v>0</v>
      </c>
      <c r="N48" s="4">
        <v>122723000</v>
      </c>
      <c r="O48" s="4">
        <v>58603786</v>
      </c>
      <c r="P48" s="4">
        <v>54603786</v>
      </c>
      <c r="Q48" s="4">
        <v>11750796</v>
      </c>
      <c r="R48" s="4">
        <v>11750796</v>
      </c>
      <c r="S48" s="4">
        <v>64119214</v>
      </c>
      <c r="T48" s="4">
        <v>42852990</v>
      </c>
    </row>
    <row r="49" spans="1:20" ht="16.5" customHeight="1" x14ac:dyDescent="0.25">
      <c r="A49" s="6" t="s">
        <v>25</v>
      </c>
      <c r="B49" s="6" t="s">
        <v>130</v>
      </c>
      <c r="C49" s="6" t="s">
        <v>131</v>
      </c>
      <c r="D49" s="6" t="s">
        <v>132</v>
      </c>
      <c r="E49" s="6" t="s">
        <v>133</v>
      </c>
      <c r="F49" s="6" t="s">
        <v>134</v>
      </c>
      <c r="G49" s="7">
        <v>45000000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45000000</v>
      </c>
      <c r="O49" s="7">
        <v>18790476</v>
      </c>
      <c r="P49" s="7">
        <v>18790476</v>
      </c>
      <c r="Q49" s="7">
        <v>3750796</v>
      </c>
      <c r="R49" s="7">
        <v>3750796</v>
      </c>
      <c r="S49" s="7">
        <v>26209524</v>
      </c>
      <c r="T49" s="7">
        <v>15039680</v>
      </c>
    </row>
    <row r="50" spans="1:20" ht="16.5" customHeight="1" x14ac:dyDescent="0.25">
      <c r="A50" s="6" t="s">
        <v>25</v>
      </c>
      <c r="B50" s="6" t="s">
        <v>135</v>
      </c>
      <c r="C50" s="6" t="s">
        <v>131</v>
      </c>
      <c r="D50" s="6" t="s">
        <v>132</v>
      </c>
      <c r="E50" s="6" t="s">
        <v>49</v>
      </c>
      <c r="F50" s="6" t="s">
        <v>50</v>
      </c>
      <c r="G50" s="7">
        <v>7723000</v>
      </c>
      <c r="H50" s="8">
        <v>0</v>
      </c>
      <c r="I50" s="8">
        <v>0</v>
      </c>
      <c r="J50" s="8">
        <v>0</v>
      </c>
      <c r="K50" s="8">
        <v>0</v>
      </c>
      <c r="L50" s="7">
        <v>8000000</v>
      </c>
      <c r="M50" s="8">
        <v>0</v>
      </c>
      <c r="N50" s="7">
        <v>15723000</v>
      </c>
      <c r="O50" s="7">
        <v>3813310</v>
      </c>
      <c r="P50" s="7">
        <v>3813310</v>
      </c>
      <c r="Q50" s="8">
        <v>0</v>
      </c>
      <c r="R50" s="8">
        <v>0</v>
      </c>
      <c r="S50" s="7">
        <v>11909690</v>
      </c>
      <c r="T50" s="7">
        <v>3813310</v>
      </c>
    </row>
    <row r="51" spans="1:20" ht="16.5" customHeight="1" x14ac:dyDescent="0.25">
      <c r="A51" s="6" t="s">
        <v>25</v>
      </c>
      <c r="B51" s="6" t="s">
        <v>136</v>
      </c>
      <c r="C51" s="6" t="s">
        <v>137</v>
      </c>
      <c r="D51" s="6" t="s">
        <v>138</v>
      </c>
      <c r="E51" s="6" t="s">
        <v>133</v>
      </c>
      <c r="F51" s="6" t="s">
        <v>134</v>
      </c>
      <c r="G51" s="7">
        <v>2000000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2000000</v>
      </c>
      <c r="O51" s="8">
        <v>0</v>
      </c>
      <c r="P51" s="8">
        <v>0</v>
      </c>
      <c r="Q51" s="8">
        <v>0</v>
      </c>
      <c r="R51" s="8">
        <v>0</v>
      </c>
      <c r="S51" s="7">
        <v>2000000</v>
      </c>
      <c r="T51" s="8">
        <v>0</v>
      </c>
    </row>
    <row r="52" spans="1:20" ht="16.5" customHeight="1" x14ac:dyDescent="0.25">
      <c r="A52" s="6" t="s">
        <v>25</v>
      </c>
      <c r="B52" s="6" t="s">
        <v>139</v>
      </c>
      <c r="C52" s="6" t="s">
        <v>140</v>
      </c>
      <c r="D52" s="6" t="s">
        <v>141</v>
      </c>
      <c r="E52" s="6" t="s">
        <v>133</v>
      </c>
      <c r="F52" s="6" t="s">
        <v>134</v>
      </c>
      <c r="G52" s="7">
        <v>20000000</v>
      </c>
      <c r="H52" s="8">
        <v>0</v>
      </c>
      <c r="I52" s="8">
        <v>0</v>
      </c>
      <c r="J52" s="8">
        <v>0</v>
      </c>
      <c r="K52" s="8">
        <v>0</v>
      </c>
      <c r="L52" s="7">
        <v>40000000</v>
      </c>
      <c r="M52" s="8">
        <v>0</v>
      </c>
      <c r="N52" s="7">
        <v>60000000</v>
      </c>
      <c r="O52" s="7">
        <v>36000000</v>
      </c>
      <c r="P52" s="7">
        <v>32000000</v>
      </c>
      <c r="Q52" s="7">
        <v>8000000</v>
      </c>
      <c r="R52" s="7">
        <v>8000000</v>
      </c>
      <c r="S52" s="7">
        <v>24000000</v>
      </c>
      <c r="T52" s="7">
        <v>24000000</v>
      </c>
    </row>
    <row r="53" spans="1:20" ht="22.5" x14ac:dyDescent="0.25">
      <c r="A53" s="3" t="s">
        <v>25</v>
      </c>
      <c r="B53" s="3"/>
      <c r="C53" s="3" t="s">
        <v>142</v>
      </c>
      <c r="D53" s="3" t="s">
        <v>143</v>
      </c>
      <c r="E53" s="3"/>
      <c r="F53" s="3"/>
      <c r="G53" s="4">
        <v>485655000</v>
      </c>
      <c r="H53" s="5">
        <v>0</v>
      </c>
      <c r="I53" s="5">
        <v>0</v>
      </c>
      <c r="J53" s="5">
        <v>0</v>
      </c>
      <c r="K53" s="5">
        <v>0</v>
      </c>
      <c r="L53" s="4">
        <v>22000000</v>
      </c>
      <c r="M53" s="4">
        <v>40000000</v>
      </c>
      <c r="N53" s="4">
        <v>467655000</v>
      </c>
      <c r="O53" s="4">
        <v>223530000</v>
      </c>
      <c r="P53" s="4">
        <v>214530890</v>
      </c>
      <c r="Q53" s="4">
        <v>126814265</v>
      </c>
      <c r="R53" s="4">
        <v>126814265</v>
      </c>
      <c r="S53" s="4">
        <v>244125000</v>
      </c>
      <c r="T53" s="4">
        <v>87716625</v>
      </c>
    </row>
    <row r="54" spans="1:20" ht="16.5" customHeight="1" x14ac:dyDescent="0.25">
      <c r="A54" s="6" t="s">
        <v>25</v>
      </c>
      <c r="B54" s="6" t="s">
        <v>144</v>
      </c>
      <c r="C54" s="6" t="s">
        <v>145</v>
      </c>
      <c r="D54" s="6" t="s">
        <v>146</v>
      </c>
      <c r="E54" s="6" t="s">
        <v>41</v>
      </c>
      <c r="F54" s="6" t="s">
        <v>42</v>
      </c>
      <c r="G54" s="7">
        <v>147363000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147363000</v>
      </c>
      <c r="O54" s="7">
        <v>143000000</v>
      </c>
      <c r="P54" s="7">
        <v>141000000</v>
      </c>
      <c r="Q54" s="7">
        <v>94500000</v>
      </c>
      <c r="R54" s="7">
        <v>94500000</v>
      </c>
      <c r="S54" s="7">
        <v>4363000</v>
      </c>
      <c r="T54" s="7">
        <v>46500000</v>
      </c>
    </row>
    <row r="55" spans="1:20" ht="16.5" customHeight="1" x14ac:dyDescent="0.25">
      <c r="A55" s="6" t="s">
        <v>25</v>
      </c>
      <c r="B55" s="6" t="s">
        <v>147</v>
      </c>
      <c r="C55" s="6" t="s">
        <v>145</v>
      </c>
      <c r="D55" s="6" t="s">
        <v>146</v>
      </c>
      <c r="E55" s="6" t="s">
        <v>49</v>
      </c>
      <c r="F55" s="6" t="s">
        <v>50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7">
        <v>20000000</v>
      </c>
      <c r="M55" s="8">
        <v>0</v>
      </c>
      <c r="N55" s="7">
        <v>20000000</v>
      </c>
      <c r="O55" s="8">
        <v>0</v>
      </c>
      <c r="P55" s="8">
        <v>0</v>
      </c>
      <c r="Q55" s="8">
        <v>0</v>
      </c>
      <c r="R55" s="8">
        <v>0</v>
      </c>
      <c r="S55" s="7">
        <v>20000000</v>
      </c>
      <c r="T55" s="8">
        <v>0</v>
      </c>
    </row>
    <row r="56" spans="1:20" ht="16.5" customHeight="1" x14ac:dyDescent="0.25">
      <c r="A56" s="6" t="s">
        <v>25</v>
      </c>
      <c r="B56" s="6" t="s">
        <v>148</v>
      </c>
      <c r="C56" s="6" t="s">
        <v>149</v>
      </c>
      <c r="D56" s="6" t="s">
        <v>150</v>
      </c>
      <c r="E56" s="6" t="s">
        <v>49</v>
      </c>
      <c r="F56" s="6" t="s">
        <v>50</v>
      </c>
      <c r="G56" s="7">
        <v>60000000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60000000</v>
      </c>
      <c r="O56" s="7">
        <v>31600000</v>
      </c>
      <c r="P56" s="7">
        <v>31600000</v>
      </c>
      <c r="Q56" s="7">
        <v>14000000</v>
      </c>
      <c r="R56" s="7">
        <v>14000000</v>
      </c>
      <c r="S56" s="7">
        <v>28400000</v>
      </c>
      <c r="T56" s="7">
        <v>17600000</v>
      </c>
    </row>
    <row r="57" spans="1:20" ht="16.5" customHeight="1" x14ac:dyDescent="0.25">
      <c r="A57" s="6" t="s">
        <v>25</v>
      </c>
      <c r="B57" s="6" t="s">
        <v>151</v>
      </c>
      <c r="C57" s="6" t="s">
        <v>152</v>
      </c>
      <c r="D57" s="6" t="s">
        <v>153</v>
      </c>
      <c r="E57" s="6" t="s">
        <v>49</v>
      </c>
      <c r="F57" s="6" t="s">
        <v>50</v>
      </c>
      <c r="G57" s="7">
        <v>8000000</v>
      </c>
      <c r="H57" s="8">
        <v>0</v>
      </c>
      <c r="I57" s="8">
        <v>0</v>
      </c>
      <c r="J57" s="8">
        <v>0</v>
      </c>
      <c r="K57" s="8">
        <v>0</v>
      </c>
      <c r="L57" s="7">
        <v>2000000</v>
      </c>
      <c r="M57" s="8">
        <v>0</v>
      </c>
      <c r="N57" s="7">
        <v>10000000</v>
      </c>
      <c r="O57" s="7">
        <v>6500000</v>
      </c>
      <c r="P57" s="7">
        <v>6500000</v>
      </c>
      <c r="Q57" s="8">
        <v>0</v>
      </c>
      <c r="R57" s="8">
        <v>0</v>
      </c>
      <c r="S57" s="7">
        <v>3500000</v>
      </c>
      <c r="T57" s="7">
        <v>6500000</v>
      </c>
    </row>
    <row r="58" spans="1:20" ht="16.5" customHeight="1" x14ac:dyDescent="0.25">
      <c r="A58" s="6" t="s">
        <v>25</v>
      </c>
      <c r="B58" s="6" t="s">
        <v>154</v>
      </c>
      <c r="C58" s="6" t="s">
        <v>155</v>
      </c>
      <c r="D58" s="6" t="s">
        <v>156</v>
      </c>
      <c r="E58" s="6" t="s">
        <v>49</v>
      </c>
      <c r="F58" s="6" t="s">
        <v>50</v>
      </c>
      <c r="G58" s="7">
        <v>8292000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8292000</v>
      </c>
      <c r="O58" s="8">
        <v>0</v>
      </c>
      <c r="P58" s="8">
        <v>0</v>
      </c>
      <c r="Q58" s="8">
        <v>0</v>
      </c>
      <c r="R58" s="8">
        <v>0</v>
      </c>
      <c r="S58" s="7">
        <v>8292000</v>
      </c>
      <c r="T58" s="8">
        <v>0</v>
      </c>
    </row>
    <row r="59" spans="1:20" ht="16.5" customHeight="1" x14ac:dyDescent="0.25">
      <c r="A59" s="6" t="s">
        <v>25</v>
      </c>
      <c r="B59" s="6" t="s">
        <v>157</v>
      </c>
      <c r="C59" s="6" t="s">
        <v>158</v>
      </c>
      <c r="D59" s="6" t="s">
        <v>159</v>
      </c>
      <c r="E59" s="6" t="s">
        <v>49</v>
      </c>
      <c r="F59" s="6" t="s">
        <v>50</v>
      </c>
      <c r="G59" s="7">
        <v>24000000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24000000</v>
      </c>
      <c r="O59" s="7">
        <v>8800000</v>
      </c>
      <c r="P59" s="7">
        <v>8800000</v>
      </c>
      <c r="Q59" s="7">
        <v>2200000</v>
      </c>
      <c r="R59" s="7">
        <v>2200000</v>
      </c>
      <c r="S59" s="7">
        <v>15200000</v>
      </c>
      <c r="T59" s="7">
        <v>6600000</v>
      </c>
    </row>
    <row r="60" spans="1:20" ht="16.5" customHeight="1" x14ac:dyDescent="0.25">
      <c r="A60" s="6" t="s">
        <v>25</v>
      </c>
      <c r="B60" s="6" t="s">
        <v>160</v>
      </c>
      <c r="C60" s="6" t="s">
        <v>161</v>
      </c>
      <c r="D60" s="6" t="s">
        <v>162</v>
      </c>
      <c r="E60" s="6" t="s">
        <v>49</v>
      </c>
      <c r="F60" s="6" t="s">
        <v>50</v>
      </c>
      <c r="G60" s="7">
        <v>142000000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142000000</v>
      </c>
      <c r="O60" s="7">
        <v>16870000</v>
      </c>
      <c r="P60" s="7">
        <v>15570000</v>
      </c>
      <c r="Q60" s="7">
        <v>15570000</v>
      </c>
      <c r="R60" s="7">
        <v>15570000</v>
      </c>
      <c r="S60" s="7">
        <v>125130000</v>
      </c>
      <c r="T60" s="8">
        <v>0</v>
      </c>
    </row>
    <row r="61" spans="1:20" ht="16.5" customHeight="1" x14ac:dyDescent="0.25">
      <c r="A61" s="6" t="s">
        <v>25</v>
      </c>
      <c r="B61" s="6" t="s">
        <v>163</v>
      </c>
      <c r="C61" s="6" t="s">
        <v>164</v>
      </c>
      <c r="D61" s="6" t="s">
        <v>165</v>
      </c>
      <c r="E61" s="6" t="s">
        <v>49</v>
      </c>
      <c r="F61" s="6" t="s">
        <v>50</v>
      </c>
      <c r="G61" s="7">
        <v>18000000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18000000</v>
      </c>
      <c r="O61" s="7">
        <v>7260000</v>
      </c>
      <c r="P61" s="7">
        <v>4516625</v>
      </c>
      <c r="Q61" s="8">
        <v>0</v>
      </c>
      <c r="R61" s="8">
        <v>0</v>
      </c>
      <c r="S61" s="7">
        <v>10740000</v>
      </c>
      <c r="T61" s="7">
        <v>4516625</v>
      </c>
    </row>
    <row r="62" spans="1:20" ht="16.5" customHeight="1" x14ac:dyDescent="0.25">
      <c r="A62" s="6" t="s">
        <v>25</v>
      </c>
      <c r="B62" s="6" t="s">
        <v>166</v>
      </c>
      <c r="C62" s="6" t="s">
        <v>167</v>
      </c>
      <c r="D62" s="6" t="s">
        <v>168</v>
      </c>
      <c r="E62" s="6" t="s">
        <v>49</v>
      </c>
      <c r="F62" s="6" t="s">
        <v>50</v>
      </c>
      <c r="G62" s="7">
        <v>6000000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6000000</v>
      </c>
      <c r="O62" s="7">
        <v>6000000</v>
      </c>
      <c r="P62" s="7">
        <v>6000000</v>
      </c>
      <c r="Q62" s="8">
        <v>0</v>
      </c>
      <c r="R62" s="8">
        <v>0</v>
      </c>
      <c r="S62" s="8">
        <v>0</v>
      </c>
      <c r="T62" s="7">
        <v>6000000</v>
      </c>
    </row>
    <row r="63" spans="1:20" ht="16.5" customHeight="1" x14ac:dyDescent="0.25">
      <c r="A63" s="6" t="s">
        <v>25</v>
      </c>
      <c r="B63" s="6" t="s">
        <v>169</v>
      </c>
      <c r="C63" s="6" t="s">
        <v>170</v>
      </c>
      <c r="D63" s="6" t="s">
        <v>171</v>
      </c>
      <c r="E63" s="6" t="s">
        <v>133</v>
      </c>
      <c r="F63" s="6" t="s">
        <v>134</v>
      </c>
      <c r="G63" s="7">
        <v>72000000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7">
        <v>40000000</v>
      </c>
      <c r="N63" s="7">
        <v>32000000</v>
      </c>
      <c r="O63" s="7">
        <v>3500000</v>
      </c>
      <c r="P63" s="7">
        <v>544265</v>
      </c>
      <c r="Q63" s="7">
        <v>544265</v>
      </c>
      <c r="R63" s="7">
        <v>544265</v>
      </c>
      <c r="S63" s="7">
        <v>28500000</v>
      </c>
      <c r="T63" s="8">
        <v>0</v>
      </c>
    </row>
    <row r="64" spans="1:20" ht="16.5" customHeight="1" x14ac:dyDescent="0.25">
      <c r="A64" s="6" t="s">
        <v>25</v>
      </c>
      <c r="B64" s="6" t="s">
        <v>172</v>
      </c>
      <c r="C64" s="6" t="s">
        <v>173</v>
      </c>
      <c r="D64" s="6" t="s">
        <v>174</v>
      </c>
      <c r="E64" s="6" t="s">
        <v>133</v>
      </c>
      <c r="F64" s="6" t="s">
        <v>134</v>
      </c>
      <c r="G64" s="7">
        <v>14000000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14000000</v>
      </c>
      <c r="O64" s="8">
        <v>0</v>
      </c>
      <c r="P64" s="8">
        <v>0</v>
      </c>
      <c r="Q64" s="8">
        <v>0</v>
      </c>
      <c r="R64" s="8">
        <v>0</v>
      </c>
      <c r="S64" s="7">
        <v>14000000</v>
      </c>
      <c r="T64" s="8">
        <v>0</v>
      </c>
    </row>
    <row r="65" spans="1:20" ht="16.5" customHeight="1" x14ac:dyDescent="0.25">
      <c r="A65" s="3" t="s">
        <v>25</v>
      </c>
      <c r="B65" s="3"/>
      <c r="C65" s="3" t="s">
        <v>175</v>
      </c>
      <c r="D65" s="3" t="s">
        <v>176</v>
      </c>
      <c r="E65" s="3"/>
      <c r="F65" s="3"/>
      <c r="G65" s="4">
        <v>20000000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4">
        <v>20000000</v>
      </c>
      <c r="O65" s="4">
        <v>4332441</v>
      </c>
      <c r="P65" s="4">
        <v>2188189</v>
      </c>
      <c r="Q65" s="4">
        <v>2188189</v>
      </c>
      <c r="R65" s="4">
        <v>2188189</v>
      </c>
      <c r="S65" s="4">
        <v>15667559</v>
      </c>
      <c r="T65" s="5">
        <v>0</v>
      </c>
    </row>
    <row r="66" spans="1:20" ht="16.5" customHeight="1" x14ac:dyDescent="0.25">
      <c r="A66" s="3" t="s">
        <v>25</v>
      </c>
      <c r="B66" s="3"/>
      <c r="C66" s="3" t="s">
        <v>177</v>
      </c>
      <c r="D66" s="3" t="s">
        <v>178</v>
      </c>
      <c r="E66" s="3"/>
      <c r="F66" s="3"/>
      <c r="G66" s="4">
        <v>20000000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4">
        <v>20000000</v>
      </c>
      <c r="O66" s="4">
        <v>4332441</v>
      </c>
      <c r="P66" s="4">
        <v>2188189</v>
      </c>
      <c r="Q66" s="4">
        <v>2188189</v>
      </c>
      <c r="R66" s="4">
        <v>2188189</v>
      </c>
      <c r="S66" s="4">
        <v>15667559</v>
      </c>
      <c r="T66" s="5">
        <v>0</v>
      </c>
    </row>
    <row r="67" spans="1:20" ht="16.5" customHeight="1" x14ac:dyDescent="0.25">
      <c r="A67" s="3" t="s">
        <v>25</v>
      </c>
      <c r="B67" s="3"/>
      <c r="C67" s="3" t="s">
        <v>179</v>
      </c>
      <c r="D67" s="3" t="s">
        <v>180</v>
      </c>
      <c r="E67" s="3"/>
      <c r="F67" s="3"/>
      <c r="G67" s="4">
        <v>20000000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4">
        <v>20000000</v>
      </c>
      <c r="O67" s="4">
        <v>4332441</v>
      </c>
      <c r="P67" s="4">
        <v>2188189</v>
      </c>
      <c r="Q67" s="4">
        <v>2188189</v>
      </c>
      <c r="R67" s="4">
        <v>2188189</v>
      </c>
      <c r="S67" s="4">
        <v>15667559</v>
      </c>
      <c r="T67" s="5">
        <v>0</v>
      </c>
    </row>
    <row r="68" spans="1:20" ht="16.5" customHeight="1" x14ac:dyDescent="0.25">
      <c r="A68" s="6" t="s">
        <v>25</v>
      </c>
      <c r="B68" s="6" t="s">
        <v>181</v>
      </c>
      <c r="C68" s="6" t="s">
        <v>182</v>
      </c>
      <c r="D68" s="6" t="s">
        <v>183</v>
      </c>
      <c r="E68" s="6" t="s">
        <v>49</v>
      </c>
      <c r="F68" s="6" t="s">
        <v>50</v>
      </c>
      <c r="G68" s="7">
        <v>20000000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20000000</v>
      </c>
      <c r="O68" s="7">
        <v>4332441</v>
      </c>
      <c r="P68" s="7">
        <v>2188189</v>
      </c>
      <c r="Q68" s="7">
        <v>2188189</v>
      </c>
      <c r="R68" s="7">
        <v>2188189</v>
      </c>
      <c r="S68" s="7">
        <v>15667559</v>
      </c>
      <c r="T68" s="8">
        <v>0</v>
      </c>
    </row>
    <row r="69" spans="1:20" ht="22.5" x14ac:dyDescent="0.25">
      <c r="A69" s="3" t="s">
        <v>25</v>
      </c>
      <c r="B69" s="3"/>
      <c r="C69" s="3" t="s">
        <v>184</v>
      </c>
      <c r="D69" s="3" t="s">
        <v>185</v>
      </c>
      <c r="E69" s="3"/>
      <c r="F69" s="3"/>
      <c r="G69" s="4">
        <v>90000000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4">
        <v>90000000</v>
      </c>
      <c r="O69" s="4">
        <v>23335231.920000002</v>
      </c>
      <c r="P69" s="4">
        <v>23335231.920000002</v>
      </c>
      <c r="Q69" s="4">
        <v>17335231.920000002</v>
      </c>
      <c r="R69" s="4">
        <v>17335231.920000002</v>
      </c>
      <c r="S69" s="4">
        <v>66664768.079999998</v>
      </c>
      <c r="T69" s="4">
        <v>6000000</v>
      </c>
    </row>
    <row r="70" spans="1:20" ht="16.5" customHeight="1" x14ac:dyDescent="0.25">
      <c r="A70" s="6" t="s">
        <v>25</v>
      </c>
      <c r="B70" s="6" t="s">
        <v>186</v>
      </c>
      <c r="C70" s="6" t="s">
        <v>187</v>
      </c>
      <c r="D70" s="6" t="s">
        <v>188</v>
      </c>
      <c r="E70" s="6" t="s">
        <v>49</v>
      </c>
      <c r="F70" s="6" t="s">
        <v>50</v>
      </c>
      <c r="G70" s="7">
        <v>10000000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10000000</v>
      </c>
      <c r="O70" s="7">
        <v>6000000</v>
      </c>
      <c r="P70" s="7">
        <v>6000000</v>
      </c>
      <c r="Q70" s="8">
        <v>0</v>
      </c>
      <c r="R70" s="8">
        <v>0</v>
      </c>
      <c r="S70" s="7">
        <v>4000000</v>
      </c>
      <c r="T70" s="7">
        <v>6000000</v>
      </c>
    </row>
    <row r="71" spans="1:20" ht="16.5" customHeight="1" x14ac:dyDescent="0.25">
      <c r="A71" s="6" t="s">
        <v>25</v>
      </c>
      <c r="B71" s="6" t="s">
        <v>189</v>
      </c>
      <c r="C71" s="6" t="s">
        <v>190</v>
      </c>
      <c r="D71" s="6" t="s">
        <v>191</v>
      </c>
      <c r="E71" s="6" t="s">
        <v>49</v>
      </c>
      <c r="F71" s="6" t="s">
        <v>50</v>
      </c>
      <c r="G71" s="7">
        <v>80000000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80000000</v>
      </c>
      <c r="O71" s="7">
        <v>17335231.920000002</v>
      </c>
      <c r="P71" s="7">
        <v>17335231.920000002</v>
      </c>
      <c r="Q71" s="7">
        <v>17335231.920000002</v>
      </c>
      <c r="R71" s="7">
        <v>17335231.920000002</v>
      </c>
      <c r="S71" s="7">
        <v>62664768.079999998</v>
      </c>
      <c r="T71" s="8">
        <v>0</v>
      </c>
    </row>
    <row r="72" spans="1:20" ht="16.5" customHeight="1" x14ac:dyDescent="0.25">
      <c r="A72" s="3" t="s">
        <v>25</v>
      </c>
      <c r="B72" s="3"/>
      <c r="C72" s="3" t="s">
        <v>192</v>
      </c>
      <c r="D72" s="3" t="s">
        <v>193</v>
      </c>
      <c r="E72" s="3"/>
      <c r="F72" s="3"/>
      <c r="G72" s="4">
        <v>23328315420.310001</v>
      </c>
      <c r="H72" s="4">
        <v>2215725897.6599998</v>
      </c>
      <c r="I72" s="5">
        <v>0</v>
      </c>
      <c r="J72" s="5">
        <v>0</v>
      </c>
      <c r="K72" s="5">
        <v>0</v>
      </c>
      <c r="L72" s="4">
        <v>384346500</v>
      </c>
      <c r="M72" s="4">
        <v>384346500</v>
      </c>
      <c r="N72" s="4">
        <v>25544041317.970001</v>
      </c>
      <c r="O72" s="4">
        <v>18394167857</v>
      </c>
      <c r="P72" s="4">
        <v>18390167857</v>
      </c>
      <c r="Q72" s="4">
        <v>130963600</v>
      </c>
      <c r="R72" s="4">
        <v>130963600</v>
      </c>
      <c r="S72" s="4">
        <v>7149873460.9700003</v>
      </c>
      <c r="T72" s="4">
        <v>18259204257</v>
      </c>
    </row>
    <row r="73" spans="1:20" ht="16.5" customHeight="1" x14ac:dyDescent="0.25">
      <c r="A73" s="3" t="s">
        <v>25</v>
      </c>
      <c r="B73" s="3"/>
      <c r="C73" s="3" t="s">
        <v>194</v>
      </c>
      <c r="D73" s="3" t="s">
        <v>195</v>
      </c>
      <c r="E73" s="3"/>
      <c r="F73" s="3"/>
      <c r="G73" s="4">
        <v>23328315420.310001</v>
      </c>
      <c r="H73" s="4">
        <v>2215725897.6599998</v>
      </c>
      <c r="I73" s="5">
        <v>0</v>
      </c>
      <c r="J73" s="5">
        <v>0</v>
      </c>
      <c r="K73" s="5">
        <v>0</v>
      </c>
      <c r="L73" s="4">
        <v>384346500</v>
      </c>
      <c r="M73" s="4">
        <v>384346500</v>
      </c>
      <c r="N73" s="4">
        <v>25544041317.970001</v>
      </c>
      <c r="O73" s="4">
        <v>18394167857</v>
      </c>
      <c r="P73" s="4">
        <v>18390167857</v>
      </c>
      <c r="Q73" s="4">
        <v>130963600</v>
      </c>
      <c r="R73" s="4">
        <v>130963600</v>
      </c>
      <c r="S73" s="4">
        <v>7149873460.9700003</v>
      </c>
      <c r="T73" s="4">
        <v>18259204257</v>
      </c>
    </row>
    <row r="74" spans="1:20" ht="16.5" customHeight="1" x14ac:dyDescent="0.25">
      <c r="A74" s="3" t="s">
        <v>25</v>
      </c>
      <c r="B74" s="3"/>
      <c r="C74" s="3" t="s">
        <v>196</v>
      </c>
      <c r="D74" s="3" t="s">
        <v>197</v>
      </c>
      <c r="E74" s="3"/>
      <c r="F74" s="3"/>
      <c r="G74" s="4">
        <v>692000000</v>
      </c>
      <c r="H74" s="4">
        <v>1200000000</v>
      </c>
      <c r="I74" s="5">
        <v>0</v>
      </c>
      <c r="J74" s="5">
        <v>0</v>
      </c>
      <c r="K74" s="5">
        <v>0</v>
      </c>
      <c r="L74" s="5">
        <v>0</v>
      </c>
      <c r="M74" s="4">
        <v>20000000</v>
      </c>
      <c r="N74" s="4">
        <v>1872000000</v>
      </c>
      <c r="O74" s="5">
        <v>0</v>
      </c>
      <c r="P74" s="5">
        <v>0</v>
      </c>
      <c r="Q74" s="5">
        <v>0</v>
      </c>
      <c r="R74" s="5">
        <v>0</v>
      </c>
      <c r="S74" s="4">
        <v>1872000000</v>
      </c>
      <c r="T74" s="5">
        <v>0</v>
      </c>
    </row>
    <row r="75" spans="1:20" ht="16.5" customHeight="1" x14ac:dyDescent="0.25">
      <c r="A75" s="3" t="s">
        <v>25</v>
      </c>
      <c r="B75" s="3"/>
      <c r="C75" s="3" t="s">
        <v>198</v>
      </c>
      <c r="D75" s="3" t="s">
        <v>199</v>
      </c>
      <c r="E75" s="3"/>
      <c r="F75" s="3"/>
      <c r="G75" s="4">
        <v>692000000</v>
      </c>
      <c r="H75" s="4">
        <v>1200000000</v>
      </c>
      <c r="I75" s="5">
        <v>0</v>
      </c>
      <c r="J75" s="5">
        <v>0</v>
      </c>
      <c r="K75" s="5">
        <v>0</v>
      </c>
      <c r="L75" s="5">
        <v>0</v>
      </c>
      <c r="M75" s="4">
        <v>20000000</v>
      </c>
      <c r="N75" s="4">
        <v>1872000000</v>
      </c>
      <c r="O75" s="5">
        <v>0</v>
      </c>
      <c r="P75" s="5">
        <v>0</v>
      </c>
      <c r="Q75" s="5">
        <v>0</v>
      </c>
      <c r="R75" s="5">
        <v>0</v>
      </c>
      <c r="S75" s="4">
        <v>1872000000</v>
      </c>
      <c r="T75" s="5">
        <v>0</v>
      </c>
    </row>
    <row r="76" spans="1:20" ht="16.5" customHeight="1" x14ac:dyDescent="0.25">
      <c r="A76" s="3" t="s">
        <v>25</v>
      </c>
      <c r="B76" s="3"/>
      <c r="C76" s="3" t="s">
        <v>200</v>
      </c>
      <c r="D76" s="3" t="s">
        <v>201</v>
      </c>
      <c r="E76" s="3"/>
      <c r="F76" s="3"/>
      <c r="G76" s="4">
        <v>672000000</v>
      </c>
      <c r="H76" s="4">
        <v>1200000000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4">
        <v>1872000000</v>
      </c>
      <c r="O76" s="5">
        <v>0</v>
      </c>
      <c r="P76" s="5">
        <v>0</v>
      </c>
      <c r="Q76" s="5">
        <v>0</v>
      </c>
      <c r="R76" s="5">
        <v>0</v>
      </c>
      <c r="S76" s="4">
        <v>1872000000</v>
      </c>
      <c r="T76" s="5">
        <v>0</v>
      </c>
    </row>
    <row r="77" spans="1:20" ht="16.5" customHeight="1" x14ac:dyDescent="0.25">
      <c r="A77" s="3" t="s">
        <v>25</v>
      </c>
      <c r="B77" s="3"/>
      <c r="C77" s="3" t="s">
        <v>202</v>
      </c>
      <c r="D77" s="3" t="s">
        <v>203</v>
      </c>
      <c r="E77" s="3"/>
      <c r="F77" s="3"/>
      <c r="G77" s="4">
        <v>672000000</v>
      </c>
      <c r="H77" s="4">
        <v>1200000000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4">
        <v>1872000000</v>
      </c>
      <c r="O77" s="5">
        <v>0</v>
      </c>
      <c r="P77" s="5">
        <v>0</v>
      </c>
      <c r="Q77" s="5">
        <v>0</v>
      </c>
      <c r="R77" s="5">
        <v>0</v>
      </c>
      <c r="S77" s="4">
        <v>1872000000</v>
      </c>
      <c r="T77" s="5">
        <v>0</v>
      </c>
    </row>
    <row r="78" spans="1:20" ht="16.5" customHeight="1" x14ac:dyDescent="0.25">
      <c r="A78" s="6" t="s">
        <v>25</v>
      </c>
      <c r="B78" s="6" t="s">
        <v>204</v>
      </c>
      <c r="C78" s="6" t="s">
        <v>205</v>
      </c>
      <c r="D78" s="6" t="s">
        <v>206</v>
      </c>
      <c r="E78" s="6" t="s">
        <v>207</v>
      </c>
      <c r="F78" s="6" t="s">
        <v>208</v>
      </c>
      <c r="G78" s="7">
        <v>672000000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672000000</v>
      </c>
      <c r="O78" s="8">
        <v>0</v>
      </c>
      <c r="P78" s="8">
        <v>0</v>
      </c>
      <c r="Q78" s="8">
        <v>0</v>
      </c>
      <c r="R78" s="8">
        <v>0</v>
      </c>
      <c r="S78" s="7">
        <v>672000000</v>
      </c>
      <c r="T78" s="8">
        <v>0</v>
      </c>
    </row>
    <row r="79" spans="1:20" ht="16.5" customHeight="1" x14ac:dyDescent="0.25">
      <c r="A79" s="6" t="s">
        <v>25</v>
      </c>
      <c r="B79" s="6" t="s">
        <v>209</v>
      </c>
      <c r="C79" s="6" t="s">
        <v>205</v>
      </c>
      <c r="D79" s="6" t="s">
        <v>206</v>
      </c>
      <c r="E79" s="6" t="s">
        <v>210</v>
      </c>
      <c r="F79" s="6" t="s">
        <v>211</v>
      </c>
      <c r="G79" s="8">
        <v>0</v>
      </c>
      <c r="H79" s="7">
        <v>1200000000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1200000000</v>
      </c>
      <c r="O79" s="8">
        <v>0</v>
      </c>
      <c r="P79" s="8">
        <v>0</v>
      </c>
      <c r="Q79" s="8">
        <v>0</v>
      </c>
      <c r="R79" s="8">
        <v>0</v>
      </c>
      <c r="S79" s="7">
        <v>1200000000</v>
      </c>
      <c r="T79" s="8">
        <v>0</v>
      </c>
    </row>
    <row r="80" spans="1:20" ht="16.5" customHeight="1" x14ac:dyDescent="0.25">
      <c r="A80" s="3" t="s">
        <v>25</v>
      </c>
      <c r="B80" s="3"/>
      <c r="C80" s="3" t="s">
        <v>212</v>
      </c>
      <c r="D80" s="3" t="s">
        <v>213</v>
      </c>
      <c r="E80" s="3"/>
      <c r="F80" s="3"/>
      <c r="G80" s="4">
        <v>20000000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4">
        <v>20000000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</row>
    <row r="81" spans="1:20" ht="16.5" customHeight="1" x14ac:dyDescent="0.25">
      <c r="A81" s="3" t="s">
        <v>25</v>
      </c>
      <c r="B81" s="3"/>
      <c r="C81" s="3" t="s">
        <v>214</v>
      </c>
      <c r="D81" s="3" t="s">
        <v>215</v>
      </c>
      <c r="E81" s="3"/>
      <c r="F81" s="3"/>
      <c r="G81" s="4">
        <v>20000000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4">
        <v>20000000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</row>
    <row r="82" spans="1:20" ht="16.5" customHeight="1" x14ac:dyDescent="0.25">
      <c r="A82" s="6" t="s">
        <v>25</v>
      </c>
      <c r="B82" s="6" t="s">
        <v>216</v>
      </c>
      <c r="C82" s="6" t="s">
        <v>217</v>
      </c>
      <c r="D82" s="6" t="s">
        <v>218</v>
      </c>
      <c r="E82" s="6" t="s">
        <v>49</v>
      </c>
      <c r="F82" s="6" t="s">
        <v>50</v>
      </c>
      <c r="G82" s="7">
        <v>20000000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7">
        <v>20000000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</row>
    <row r="83" spans="1:20" ht="16.5" customHeight="1" x14ac:dyDescent="0.25">
      <c r="A83" s="3" t="s">
        <v>25</v>
      </c>
      <c r="B83" s="3"/>
      <c r="C83" s="3" t="s">
        <v>219</v>
      </c>
      <c r="D83" s="3" t="s">
        <v>220</v>
      </c>
      <c r="E83" s="3"/>
      <c r="F83" s="3"/>
      <c r="G83" s="4">
        <v>22636315420.310001</v>
      </c>
      <c r="H83" s="4">
        <v>1015725897.66</v>
      </c>
      <c r="I83" s="5">
        <v>0</v>
      </c>
      <c r="J83" s="5">
        <v>0</v>
      </c>
      <c r="K83" s="5">
        <v>0</v>
      </c>
      <c r="L83" s="4">
        <v>384346500</v>
      </c>
      <c r="M83" s="4">
        <v>364346500</v>
      </c>
      <c r="N83" s="4">
        <v>23672041317.970001</v>
      </c>
      <c r="O83" s="4">
        <v>18394167857</v>
      </c>
      <c r="P83" s="4">
        <v>18390167857</v>
      </c>
      <c r="Q83" s="4">
        <v>130963600</v>
      </c>
      <c r="R83" s="4">
        <v>130963600</v>
      </c>
      <c r="S83" s="4">
        <v>5277873460.9700003</v>
      </c>
      <c r="T83" s="4">
        <v>18259204257</v>
      </c>
    </row>
    <row r="84" spans="1:20" ht="16.5" customHeight="1" x14ac:dyDescent="0.25">
      <c r="A84" s="3" t="s">
        <v>25</v>
      </c>
      <c r="B84" s="3"/>
      <c r="C84" s="3" t="s">
        <v>221</v>
      </c>
      <c r="D84" s="3" t="s">
        <v>222</v>
      </c>
      <c r="E84" s="3"/>
      <c r="F84" s="3"/>
      <c r="G84" s="4">
        <v>22636315420.310001</v>
      </c>
      <c r="H84" s="4">
        <v>1015725897.66</v>
      </c>
      <c r="I84" s="5">
        <v>0</v>
      </c>
      <c r="J84" s="5">
        <v>0</v>
      </c>
      <c r="K84" s="5">
        <v>0</v>
      </c>
      <c r="L84" s="4">
        <v>384346500</v>
      </c>
      <c r="M84" s="4">
        <v>364346500</v>
      </c>
      <c r="N84" s="4">
        <v>23672041317.970001</v>
      </c>
      <c r="O84" s="4">
        <v>18394167857</v>
      </c>
      <c r="P84" s="4">
        <v>18390167857</v>
      </c>
      <c r="Q84" s="4">
        <v>130963600</v>
      </c>
      <c r="R84" s="4">
        <v>130963600</v>
      </c>
      <c r="S84" s="4">
        <v>5277873460.9700003</v>
      </c>
      <c r="T84" s="4">
        <v>18259204257</v>
      </c>
    </row>
    <row r="85" spans="1:20" ht="16.5" customHeight="1" x14ac:dyDescent="0.25">
      <c r="A85" s="3" t="s">
        <v>25</v>
      </c>
      <c r="B85" s="3"/>
      <c r="C85" s="3" t="s">
        <v>223</v>
      </c>
      <c r="D85" s="3" t="s">
        <v>224</v>
      </c>
      <c r="E85" s="3"/>
      <c r="F85" s="3"/>
      <c r="G85" s="5">
        <v>0</v>
      </c>
      <c r="H85" s="4">
        <v>284425811.19999999</v>
      </c>
      <c r="I85" s="5">
        <v>0</v>
      </c>
      <c r="J85" s="5">
        <v>0</v>
      </c>
      <c r="K85" s="5">
        <v>0</v>
      </c>
      <c r="L85" s="4">
        <v>384346500</v>
      </c>
      <c r="M85" s="5">
        <v>0</v>
      </c>
      <c r="N85" s="4">
        <v>668772311.20000005</v>
      </c>
      <c r="O85" s="4">
        <v>405763600</v>
      </c>
      <c r="P85" s="4">
        <v>401763600</v>
      </c>
      <c r="Q85" s="4">
        <v>130963600</v>
      </c>
      <c r="R85" s="4">
        <v>130963600</v>
      </c>
      <c r="S85" s="4">
        <v>263008711.19999999</v>
      </c>
      <c r="T85" s="4">
        <v>270800000</v>
      </c>
    </row>
    <row r="86" spans="1:20" ht="16.5" customHeight="1" x14ac:dyDescent="0.25">
      <c r="A86" s="3" t="s">
        <v>25</v>
      </c>
      <c r="B86" s="3"/>
      <c r="C86" s="3" t="s">
        <v>225</v>
      </c>
      <c r="D86" s="3" t="s">
        <v>226</v>
      </c>
      <c r="E86" s="3"/>
      <c r="F86" s="3"/>
      <c r="G86" s="5">
        <v>0</v>
      </c>
      <c r="H86" s="4">
        <v>284425811.19999999</v>
      </c>
      <c r="I86" s="5">
        <v>0</v>
      </c>
      <c r="J86" s="5">
        <v>0</v>
      </c>
      <c r="K86" s="5">
        <v>0</v>
      </c>
      <c r="L86" s="4">
        <v>384346500</v>
      </c>
      <c r="M86" s="5">
        <v>0</v>
      </c>
      <c r="N86" s="4">
        <v>668772311.20000005</v>
      </c>
      <c r="O86" s="4">
        <v>405763600</v>
      </c>
      <c r="P86" s="4">
        <v>401763600</v>
      </c>
      <c r="Q86" s="4">
        <v>130963600</v>
      </c>
      <c r="R86" s="4">
        <v>130963600</v>
      </c>
      <c r="S86" s="4">
        <v>263008711.19999999</v>
      </c>
      <c r="T86" s="4">
        <v>270800000</v>
      </c>
    </row>
    <row r="87" spans="1:20" ht="16.5" customHeight="1" x14ac:dyDescent="0.25">
      <c r="A87" s="3" t="s">
        <v>25</v>
      </c>
      <c r="B87" s="3"/>
      <c r="C87" s="3" t="s">
        <v>227</v>
      </c>
      <c r="D87" s="3" t="s">
        <v>228</v>
      </c>
      <c r="E87" s="3"/>
      <c r="F87" s="3"/>
      <c r="G87" s="5">
        <v>0</v>
      </c>
      <c r="H87" s="4">
        <v>284425811.19999999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4">
        <v>284425811.19999999</v>
      </c>
      <c r="O87" s="4">
        <v>55963600</v>
      </c>
      <c r="P87" s="4">
        <v>55963600</v>
      </c>
      <c r="Q87" s="4">
        <v>55963600</v>
      </c>
      <c r="R87" s="4">
        <v>55963600</v>
      </c>
      <c r="S87" s="4">
        <v>228462211.19999999</v>
      </c>
      <c r="T87" s="5">
        <v>0</v>
      </c>
    </row>
    <row r="88" spans="1:20" ht="43.5" x14ac:dyDescent="0.25">
      <c r="A88" s="6" t="s">
        <v>25</v>
      </c>
      <c r="B88" s="6" t="s">
        <v>229</v>
      </c>
      <c r="C88" s="6" t="s">
        <v>230</v>
      </c>
      <c r="D88" s="6" t="s">
        <v>231</v>
      </c>
      <c r="E88" s="6" t="s">
        <v>210</v>
      </c>
      <c r="F88" s="6" t="s">
        <v>211</v>
      </c>
      <c r="G88" s="8">
        <v>0</v>
      </c>
      <c r="H88" s="7">
        <v>284425811.19999999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7">
        <v>284425811.19999999</v>
      </c>
      <c r="O88" s="7">
        <v>55963600</v>
      </c>
      <c r="P88" s="7">
        <v>55963600</v>
      </c>
      <c r="Q88" s="7">
        <v>55963600</v>
      </c>
      <c r="R88" s="7">
        <v>55963600</v>
      </c>
      <c r="S88" s="7">
        <f>N88-R88</f>
        <v>228462211.19999999</v>
      </c>
      <c r="T88" s="8">
        <v>0</v>
      </c>
    </row>
    <row r="89" spans="1:20" ht="43.5" x14ac:dyDescent="0.25">
      <c r="A89" s="6" t="s">
        <v>25</v>
      </c>
      <c r="B89" s="6" t="s">
        <v>232</v>
      </c>
      <c r="C89" s="6" t="s">
        <v>230</v>
      </c>
      <c r="D89" s="6" t="s">
        <v>231</v>
      </c>
      <c r="E89" s="6" t="s">
        <v>41</v>
      </c>
      <c r="F89" s="6" t="s">
        <v>42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8">
        <v>0</v>
      </c>
    </row>
    <row r="90" spans="1:20" ht="16.5" customHeight="1" x14ac:dyDescent="0.25">
      <c r="A90" s="3" t="s">
        <v>25</v>
      </c>
      <c r="B90" s="3"/>
      <c r="C90" s="3" t="s">
        <v>233</v>
      </c>
      <c r="D90" s="3" t="s">
        <v>234</v>
      </c>
      <c r="E90" s="3"/>
      <c r="F90" s="3"/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4">
        <v>384346500</v>
      </c>
      <c r="M90" s="5">
        <v>0</v>
      </c>
      <c r="N90" s="4">
        <v>384346500</v>
      </c>
      <c r="O90" s="4">
        <v>349800000</v>
      </c>
      <c r="P90" s="4">
        <v>345800000</v>
      </c>
      <c r="Q90" s="4">
        <v>75000000</v>
      </c>
      <c r="R90" s="4">
        <v>75000000</v>
      </c>
      <c r="S90" s="4">
        <v>34546500</v>
      </c>
      <c r="T90" s="4">
        <v>270800000</v>
      </c>
    </row>
    <row r="91" spans="1:20" ht="43.5" customHeight="1" x14ac:dyDescent="0.25">
      <c r="A91" s="6" t="s">
        <v>25</v>
      </c>
      <c r="B91" s="6" t="s">
        <v>235</v>
      </c>
      <c r="C91" s="6" t="s">
        <v>236</v>
      </c>
      <c r="D91" s="6" t="s">
        <v>237</v>
      </c>
      <c r="E91" s="6" t="s">
        <v>49</v>
      </c>
      <c r="F91" s="6" t="s">
        <v>50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7">
        <v>384346500</v>
      </c>
      <c r="M91" s="8">
        <v>0</v>
      </c>
      <c r="N91" s="7">
        <v>384346500</v>
      </c>
      <c r="O91" s="7">
        <v>349800000</v>
      </c>
      <c r="P91" s="7">
        <v>345800000</v>
      </c>
      <c r="Q91" s="7">
        <v>75000000</v>
      </c>
      <c r="R91" s="7">
        <v>75000000</v>
      </c>
      <c r="S91" s="7">
        <v>34546500</v>
      </c>
      <c r="T91" s="7">
        <v>270800000</v>
      </c>
    </row>
    <row r="92" spans="1:20" ht="22.5" x14ac:dyDescent="0.25">
      <c r="A92" s="3" t="s">
        <v>25</v>
      </c>
      <c r="B92" s="3"/>
      <c r="C92" s="3" t="s">
        <v>238</v>
      </c>
      <c r="D92" s="3" t="s">
        <v>239</v>
      </c>
      <c r="E92" s="3"/>
      <c r="F92" s="3"/>
      <c r="G92" s="4">
        <v>22636315420.310001</v>
      </c>
      <c r="H92" s="4">
        <v>731300086.46000004</v>
      </c>
      <c r="I92" s="5">
        <v>0</v>
      </c>
      <c r="J92" s="5">
        <v>0</v>
      </c>
      <c r="K92" s="5">
        <v>0</v>
      </c>
      <c r="L92" s="5">
        <v>0</v>
      </c>
      <c r="M92" s="4">
        <v>364346500</v>
      </c>
      <c r="N92" s="4">
        <v>23003269006.77</v>
      </c>
      <c r="O92" s="4">
        <v>17988404257</v>
      </c>
      <c r="P92" s="4">
        <v>17988404257</v>
      </c>
      <c r="Q92" s="5">
        <v>0</v>
      </c>
      <c r="R92" s="5">
        <v>0</v>
      </c>
      <c r="S92" s="4">
        <v>5014864749.7700005</v>
      </c>
      <c r="T92" s="4">
        <v>17988404257</v>
      </c>
    </row>
    <row r="93" spans="1:20" ht="16.5" customHeight="1" x14ac:dyDescent="0.25">
      <c r="A93" s="6" t="s">
        <v>25</v>
      </c>
      <c r="B93" s="6" t="s">
        <v>240</v>
      </c>
      <c r="C93" s="6" t="s">
        <v>241</v>
      </c>
      <c r="D93" s="6" t="s">
        <v>242</v>
      </c>
      <c r="E93" s="6" t="s">
        <v>49</v>
      </c>
      <c r="F93" s="6" t="s">
        <v>50</v>
      </c>
      <c r="G93" s="7">
        <v>324346500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7">
        <v>324346500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</row>
    <row r="94" spans="1:20" ht="16.5" customHeight="1" x14ac:dyDescent="0.25">
      <c r="A94" s="3" t="s">
        <v>25</v>
      </c>
      <c r="B94" s="3"/>
      <c r="C94" s="3" t="s">
        <v>243</v>
      </c>
      <c r="D94" s="3" t="s">
        <v>244</v>
      </c>
      <c r="E94" s="3"/>
      <c r="F94" s="3"/>
      <c r="G94" s="4">
        <v>22269427920.310001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4">
        <v>22269427920.310001</v>
      </c>
      <c r="O94" s="4">
        <v>17988404257</v>
      </c>
      <c r="P94" s="4">
        <v>17988404257</v>
      </c>
      <c r="Q94" s="5">
        <v>0</v>
      </c>
      <c r="R94" s="5">
        <v>0</v>
      </c>
      <c r="S94" s="4">
        <v>4281023663.3099999</v>
      </c>
      <c r="T94" s="4">
        <v>17988404257</v>
      </c>
    </row>
    <row r="95" spans="1:20" ht="16.5" customHeight="1" x14ac:dyDescent="0.25">
      <c r="A95" s="3" t="s">
        <v>25</v>
      </c>
      <c r="B95" s="3"/>
      <c r="C95" s="3" t="s">
        <v>245</v>
      </c>
      <c r="D95" s="3" t="s">
        <v>246</v>
      </c>
      <c r="E95" s="3"/>
      <c r="F95" s="3"/>
      <c r="G95" s="4">
        <v>22269427920.310001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4">
        <v>22269427920.310001</v>
      </c>
      <c r="O95" s="4">
        <v>17988404257</v>
      </c>
      <c r="P95" s="4">
        <v>17988404257</v>
      </c>
      <c r="Q95" s="5">
        <v>0</v>
      </c>
      <c r="R95" s="5">
        <v>0</v>
      </c>
      <c r="S95" s="4">
        <v>4281023663.3099999</v>
      </c>
      <c r="T95" s="4">
        <v>17988404257</v>
      </c>
    </row>
    <row r="96" spans="1:20" ht="16.5" customHeight="1" x14ac:dyDescent="0.25">
      <c r="A96" s="6" t="s">
        <v>25</v>
      </c>
      <c r="B96" s="6" t="s">
        <v>247</v>
      </c>
      <c r="C96" s="6" t="s">
        <v>248</v>
      </c>
      <c r="D96" s="6" t="s">
        <v>249</v>
      </c>
      <c r="E96" s="6" t="s">
        <v>250</v>
      </c>
      <c r="F96" s="6" t="s">
        <v>251</v>
      </c>
      <c r="G96" s="7">
        <v>10551254948.639999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7">
        <v>10551254948.639999</v>
      </c>
      <c r="O96" s="7">
        <v>9446437639</v>
      </c>
      <c r="P96" s="7">
        <v>9446437639</v>
      </c>
      <c r="Q96" s="8">
        <v>0</v>
      </c>
      <c r="R96" s="8">
        <v>0</v>
      </c>
      <c r="S96" s="7">
        <v>1104817309.6400001</v>
      </c>
      <c r="T96" s="7">
        <v>9446437639</v>
      </c>
    </row>
    <row r="97" spans="1:20" ht="16.5" customHeight="1" x14ac:dyDescent="0.25">
      <c r="A97" s="6" t="s">
        <v>25</v>
      </c>
      <c r="B97" s="6" t="s">
        <v>252</v>
      </c>
      <c r="C97" s="6" t="s">
        <v>253</v>
      </c>
      <c r="D97" s="6" t="s">
        <v>254</v>
      </c>
      <c r="E97" s="6" t="s">
        <v>250</v>
      </c>
      <c r="F97" s="6" t="s">
        <v>251</v>
      </c>
      <c r="G97" s="7">
        <v>11718172971.67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7">
        <v>11718172971.67</v>
      </c>
      <c r="O97" s="7">
        <v>8541966618</v>
      </c>
      <c r="P97" s="7">
        <v>8541966618</v>
      </c>
      <c r="Q97" s="8">
        <v>0</v>
      </c>
      <c r="R97" s="8">
        <v>0</v>
      </c>
      <c r="S97" s="7">
        <v>3176206353.6700001</v>
      </c>
      <c r="T97" s="7">
        <v>8541966618</v>
      </c>
    </row>
    <row r="98" spans="1:20" ht="16.5" customHeight="1" x14ac:dyDescent="0.25">
      <c r="A98" s="3" t="s">
        <v>25</v>
      </c>
      <c r="B98" s="3"/>
      <c r="C98" s="3" t="s">
        <v>255</v>
      </c>
      <c r="D98" s="3" t="s">
        <v>256</v>
      </c>
      <c r="E98" s="3"/>
      <c r="F98" s="3"/>
      <c r="G98" s="5">
        <v>0</v>
      </c>
      <c r="H98" s="4">
        <v>400000000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4">
        <v>400000000</v>
      </c>
      <c r="O98" s="5">
        <v>0</v>
      </c>
      <c r="P98" s="5">
        <v>0</v>
      </c>
      <c r="Q98" s="5">
        <v>0</v>
      </c>
      <c r="R98" s="5">
        <v>0</v>
      </c>
      <c r="S98" s="4">
        <v>400000000</v>
      </c>
      <c r="T98" s="5">
        <v>0</v>
      </c>
    </row>
    <row r="99" spans="1:20" ht="16.5" customHeight="1" x14ac:dyDescent="0.25">
      <c r="A99" s="6" t="s">
        <v>25</v>
      </c>
      <c r="B99" s="6" t="s">
        <v>257</v>
      </c>
      <c r="C99" s="6" t="s">
        <v>258</v>
      </c>
      <c r="D99" s="6" t="s">
        <v>259</v>
      </c>
      <c r="E99" s="6" t="s">
        <v>210</v>
      </c>
      <c r="F99" s="6" t="s">
        <v>211</v>
      </c>
      <c r="G99" s="8">
        <v>0</v>
      </c>
      <c r="H99" s="7">
        <v>400000000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7">
        <v>400000000</v>
      </c>
      <c r="O99" s="8">
        <v>0</v>
      </c>
      <c r="P99" s="8">
        <v>0</v>
      </c>
      <c r="Q99" s="8">
        <v>0</v>
      </c>
      <c r="R99" s="8">
        <v>0</v>
      </c>
      <c r="S99" s="7">
        <v>400000000</v>
      </c>
      <c r="T99" s="8">
        <v>0</v>
      </c>
    </row>
    <row r="100" spans="1:20" ht="16.5" customHeight="1" x14ac:dyDescent="0.25">
      <c r="A100" s="3" t="s">
        <v>25</v>
      </c>
      <c r="B100" s="3"/>
      <c r="C100" s="3" t="s">
        <v>260</v>
      </c>
      <c r="D100" s="3" t="s">
        <v>261</v>
      </c>
      <c r="E100" s="3"/>
      <c r="F100" s="3"/>
      <c r="G100" s="5">
        <v>0</v>
      </c>
      <c r="H100" s="4">
        <v>331300086.45999998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4">
        <v>331300086.45999998</v>
      </c>
      <c r="O100" s="5">
        <v>0</v>
      </c>
      <c r="P100" s="5">
        <v>0</v>
      </c>
      <c r="Q100" s="5">
        <v>0</v>
      </c>
      <c r="R100" s="5">
        <v>0</v>
      </c>
      <c r="S100" s="4">
        <v>331300086.45999998</v>
      </c>
      <c r="T100" s="5">
        <v>0</v>
      </c>
    </row>
    <row r="101" spans="1:20" ht="22.5" x14ac:dyDescent="0.25">
      <c r="A101" s="3" t="s">
        <v>25</v>
      </c>
      <c r="B101" s="3"/>
      <c r="C101" s="3" t="s">
        <v>262</v>
      </c>
      <c r="D101" s="3" t="s">
        <v>263</v>
      </c>
      <c r="E101" s="3"/>
      <c r="F101" s="3"/>
      <c r="G101" s="5">
        <v>0</v>
      </c>
      <c r="H101" s="4">
        <v>331300086.45999998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4">
        <v>331300086.45999998</v>
      </c>
      <c r="O101" s="5">
        <v>0</v>
      </c>
      <c r="P101" s="5">
        <v>0</v>
      </c>
      <c r="Q101" s="5">
        <v>0</v>
      </c>
      <c r="R101" s="5">
        <v>0</v>
      </c>
      <c r="S101" s="4">
        <v>331300086.45999998</v>
      </c>
      <c r="T101" s="5">
        <v>0</v>
      </c>
    </row>
    <row r="102" spans="1:20" ht="22.5" x14ac:dyDescent="0.25">
      <c r="A102" s="6" t="s">
        <v>25</v>
      </c>
      <c r="B102" s="6" t="s">
        <v>264</v>
      </c>
      <c r="C102" s="6" t="s">
        <v>265</v>
      </c>
      <c r="D102" s="6" t="s">
        <v>266</v>
      </c>
      <c r="E102" s="6" t="s">
        <v>210</v>
      </c>
      <c r="F102" s="6" t="s">
        <v>211</v>
      </c>
      <c r="G102" s="8">
        <v>0</v>
      </c>
      <c r="H102" s="7">
        <v>331300086.45999998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7">
        <v>331300086.45999998</v>
      </c>
      <c r="O102" s="8">
        <v>0</v>
      </c>
      <c r="P102" s="8">
        <v>0</v>
      </c>
      <c r="Q102" s="8">
        <v>0</v>
      </c>
      <c r="R102" s="8">
        <v>0</v>
      </c>
      <c r="S102" s="7">
        <v>331300086.45999998</v>
      </c>
      <c r="T102" s="8">
        <v>0</v>
      </c>
    </row>
    <row r="103" spans="1:20" x14ac:dyDescent="0.25">
      <c r="A103" s="6" t="s">
        <v>25</v>
      </c>
      <c r="B103" s="6" t="s">
        <v>267</v>
      </c>
      <c r="C103" s="6" t="s">
        <v>268</v>
      </c>
      <c r="D103" s="6" t="s">
        <v>269</v>
      </c>
      <c r="E103" s="6" t="s">
        <v>49</v>
      </c>
      <c r="F103" s="6" t="s">
        <v>50</v>
      </c>
      <c r="G103" s="7">
        <v>40000000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7">
        <v>40000000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</row>
    <row r="104" spans="1:20" ht="16.5" customHeight="1" x14ac:dyDescent="0.25">
      <c r="A104" s="6" t="s">
        <v>25</v>
      </c>
      <c r="B104" s="6" t="s">
        <v>270</v>
      </c>
      <c r="C104" s="6" t="s">
        <v>271</v>
      </c>
      <c r="D104" s="6" t="s">
        <v>153</v>
      </c>
      <c r="E104" s="6" t="s">
        <v>272</v>
      </c>
      <c r="F104" s="6" t="s">
        <v>273</v>
      </c>
      <c r="G104" s="7">
        <v>2541000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7">
        <v>2541000</v>
      </c>
      <c r="O104" s="8">
        <v>0</v>
      </c>
      <c r="P104" s="8">
        <v>0</v>
      </c>
      <c r="Q104" s="8">
        <v>0</v>
      </c>
      <c r="R104" s="8">
        <v>0</v>
      </c>
      <c r="S104" s="7">
        <v>2541000</v>
      </c>
      <c r="T104" s="8">
        <v>0</v>
      </c>
    </row>
  </sheetData>
  <mergeCells count="6">
    <mergeCell ref="A6:T6"/>
    <mergeCell ref="A1:T1"/>
    <mergeCell ref="A2:T2"/>
    <mergeCell ref="A3:T3"/>
    <mergeCell ref="A4:T4"/>
    <mergeCell ref="A5:T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EJE_X_02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CONTROLINTERNO</dc:creator>
  <cp:lastModifiedBy>CONTROLINTERNO</cp:lastModifiedBy>
  <dcterms:created xsi:type="dcterms:W3CDTF">2024-05-10T15:07:27Z</dcterms:created>
  <dcterms:modified xsi:type="dcterms:W3CDTF">2024-05-14T17:24:35Z</dcterms:modified>
</cp:coreProperties>
</file>